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129"/>
  <workbookPr defaultThemeVersion="124226"/>
  <mc:AlternateContent xmlns:mc="http://schemas.openxmlformats.org/markup-compatibility/2006">
    <mc:Choice Requires="x15">
      <x15ac:absPath xmlns:x15ac="http://schemas.microsoft.com/office/spreadsheetml/2010/11/ac" url="J:\Grantmaking\Application &amp; Report Forms\Activation Fund\Phase II\"/>
    </mc:Choice>
  </mc:AlternateContent>
  <xr:revisionPtr revIDLastSave="0" documentId="13_ncr:1_{2798DE82-FAE0-4120-8A5A-A4848261A4B5}" xr6:coauthVersionLast="47" xr6:coauthVersionMax="47" xr10:uidLastSave="{00000000-0000-0000-0000-000000000000}"/>
  <bookViews>
    <workbookView xWindow="-120" yWindow="-120" windowWidth="29040" windowHeight="15840" xr2:uid="{D646D4DC-0D0E-4243-8032-BAB35588381D}"/>
  </bookViews>
  <sheets>
    <sheet name="Budget" sheetId="3" r:id="rId1"/>
    <sheet name="Narrative" sheetId="4" r:id="rId2"/>
    <sheet name="Indirect Costs Policy" sheetId="5" r:id="rId3"/>
  </sheets>
  <definedNames>
    <definedName name="_Hlk121823982" localSheetId="2">'Indirect Costs Policy'!$A$1</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9" i="3" l="1"/>
  <c r="D31" i="3"/>
  <c r="D30" i="3"/>
  <c r="B13" i="4"/>
  <c r="B12" i="4"/>
  <c r="H42" i="3"/>
  <c r="G28" i="3"/>
  <c r="G46" i="3"/>
  <c r="I46" i="3"/>
  <c r="G47" i="3"/>
  <c r="I47" i="3"/>
  <c r="G48" i="3"/>
  <c r="G49" i="3"/>
  <c r="I49" i="3"/>
  <c r="G50" i="3"/>
  <c r="I50" i="3"/>
  <c r="E51" i="3"/>
  <c r="F51" i="3"/>
  <c r="H51" i="3"/>
  <c r="D12" i="3"/>
  <c r="D13" i="3"/>
  <c r="A35" i="4"/>
  <c r="A34" i="4"/>
  <c r="A33" i="4"/>
  <c r="A32" i="4"/>
  <c r="A31" i="4"/>
  <c r="A30" i="4"/>
  <c r="B35" i="4"/>
  <c r="B34" i="4"/>
  <c r="B33" i="4"/>
  <c r="B32" i="4"/>
  <c r="B31" i="4"/>
  <c r="B30" i="4"/>
  <c r="A22" i="4"/>
  <c r="A21" i="4"/>
  <c r="A20" i="4"/>
  <c r="A19" i="4"/>
  <c r="A18" i="4"/>
  <c r="A17" i="4"/>
  <c r="B22" i="4"/>
  <c r="B21" i="4"/>
  <c r="B20" i="4"/>
  <c r="B19" i="4"/>
  <c r="B18" i="4"/>
  <c r="B17" i="4"/>
  <c r="A11" i="4"/>
  <c r="A10" i="4"/>
  <c r="A9" i="4"/>
  <c r="I37" i="3"/>
  <c r="I36" i="3"/>
  <c r="I17" i="3"/>
  <c r="I40" i="3"/>
  <c r="I39" i="3"/>
  <c r="I38" i="3"/>
  <c r="I35" i="3"/>
  <c r="I34" i="3"/>
  <c r="I27" i="3"/>
  <c r="I26" i="3"/>
  <c r="I25" i="3"/>
  <c r="I24" i="3"/>
  <c r="I23" i="3"/>
  <c r="I22" i="3"/>
  <c r="H16" i="3"/>
  <c r="H18" i="3"/>
  <c r="E16" i="3"/>
  <c r="E18" i="3"/>
  <c r="F16" i="3"/>
  <c r="F18" i="3"/>
  <c r="D15" i="3"/>
  <c r="H28" i="3"/>
  <c r="F28" i="3"/>
  <c r="E28" i="3"/>
  <c r="D28" i="3"/>
  <c r="H41" i="3"/>
  <c r="F41" i="3"/>
  <c r="B29" i="4"/>
  <c r="B36" i="4"/>
  <c r="A29" i="4"/>
  <c r="A16" i="4"/>
  <c r="A3" i="4"/>
  <c r="A8" i="4"/>
  <c r="E41" i="3"/>
  <c r="G41" i="3"/>
  <c r="D41" i="3"/>
  <c r="D14" i="3"/>
  <c r="E42" i="3"/>
  <c r="F42" i="3"/>
  <c r="F29" i="3"/>
  <c r="B16" i="4"/>
  <c r="B23" i="4"/>
  <c r="G51" i="3"/>
  <c r="I21" i="3"/>
  <c r="B10" i="4"/>
  <c r="I14" i="3"/>
  <c r="I13" i="3"/>
  <c r="B9" i="4"/>
  <c r="B8" i="4"/>
  <c r="G16" i="3"/>
  <c r="I16" i="3"/>
  <c r="I18" i="3"/>
  <c r="I12" i="3"/>
  <c r="E29" i="3"/>
  <c r="B11" i="4"/>
  <c r="I15" i="3"/>
  <c r="I48" i="3"/>
  <c r="I51" i="3"/>
  <c r="H29" i="3"/>
  <c r="D16" i="3"/>
  <c r="D17" i="3"/>
  <c r="D18" i="3"/>
  <c r="D42" i="3"/>
  <c r="I41" i="3"/>
  <c r="I28" i="3"/>
  <c r="I29" i="3"/>
  <c r="G18" i="3"/>
  <c r="G29" i="3"/>
  <c r="G30" i="3"/>
  <c r="I31" i="3"/>
  <c r="I42" i="3"/>
  <c r="B26" i="4"/>
  <c r="B25" i="4"/>
  <c r="I30" i="3"/>
  <c r="G42" i="3"/>
  <c r="B37" i="4"/>
</calcChain>
</file>

<file path=xl/sharedStrings.xml><?xml version="1.0" encoding="utf-8"?>
<sst xmlns="http://schemas.openxmlformats.org/spreadsheetml/2006/main" count="91" uniqueCount="64">
  <si>
    <t>Total Personnel:</t>
  </si>
  <si>
    <t xml:space="preserve">TOTAL EXPENSES: </t>
  </si>
  <si>
    <t>Status</t>
  </si>
  <si>
    <t>Total Direct Costs:</t>
  </si>
  <si>
    <t>NON-THFCM FUNDING SOURCES</t>
  </si>
  <si>
    <t>Base Salary</t>
  </si>
  <si>
    <t>Subtotal Personnel</t>
  </si>
  <si>
    <t>Cash from other sources</t>
  </si>
  <si>
    <t>Amount Requested from THFCM</t>
  </si>
  <si>
    <t>TOTAL: THESE TOTALS SHOULD EQUAL THE CASH AND IN-KIND TOTALS ABOVE.</t>
  </si>
  <si>
    <t>The Health Foundation of Central Massachusetts</t>
  </si>
  <si>
    <t>Grant Period 
(Month &amp; Year)</t>
  </si>
  <si>
    <t>Job Title (1 Title per line)</t>
  </si>
  <si>
    <t>Consultants/Subcontracts/Capital Improvements/Equipment</t>
  </si>
  <si>
    <t>Total Consultants/Subcontracts/Capital Improvements/Equipment/ Costs:</t>
  </si>
  <si>
    <t>Category</t>
  </si>
  <si>
    <t xml:space="preserve">Fringe (enter as decimal rate) </t>
  </si>
  <si>
    <t>Other Direct Costs (Office Expenses, Printing &amp; Publications, Travel, Meeting Costs, etc.)</t>
  </si>
  <si>
    <t>Brief Budget Narrative (Include name and credentials for each position)</t>
  </si>
  <si>
    <t>Brief Budget Narrative</t>
  </si>
  <si>
    <t>Total Consultants/Subcontracts/Capital Improvements/Equipment Costs:</t>
  </si>
  <si>
    <t xml:space="preserve">TOTAL AMOUNT REQUESTED: </t>
  </si>
  <si>
    <t>In-kind from other sources</t>
  </si>
  <si>
    <t xml:space="preserve">Total Cash/In-kind from other sources </t>
  </si>
  <si>
    <t xml:space="preserve">Total Cash/In-kind spent </t>
  </si>
  <si>
    <r>
      <t>ADDITIONAL FUNDING SOURCES:</t>
    </r>
    <r>
      <rPr>
        <b/>
        <sz val="14"/>
        <rFont val="Calibri"/>
        <family val="2"/>
      </rPr>
      <t xml:space="preserve">  Indicate whether funding is PENDING or SECURED under Status.</t>
    </r>
  </si>
  <si>
    <t xml:space="preserve">Organization Name: </t>
  </si>
  <si>
    <t>Total Indirect Costs:</t>
  </si>
  <si>
    <t>% Time 
(enter decimal rate)</t>
  </si>
  <si>
    <t>The following lists include some, but not all, examples of allowable and non-allowable expenses for the indirect cost calculation for THFCM grant funds.</t>
  </si>
  <si>
    <t>Office Supplies</t>
  </si>
  <si>
    <t>Postage</t>
  </si>
  <si>
    <t>Travel</t>
  </si>
  <si>
    <t>Capital Construction or Equipment</t>
  </si>
  <si>
    <t>Alcoholic Beverages</t>
  </si>
  <si>
    <t>Political Campaigns</t>
  </si>
  <si>
    <t>Subcontracting Arrangements (e.g., Planning Consultants, Evaluation, Client Services, Research)</t>
  </si>
  <si>
    <t>Allowable Expenses for Indirect Cost Calculation:</t>
  </si>
  <si>
    <t>Non-Allowable Expenses for Indirect Cost Calculation:</t>
  </si>
  <si>
    <r>
      <rPr>
        <b/>
        <u/>
        <sz val="12"/>
        <rFont val="Calibri"/>
        <family val="2"/>
      </rPr>
      <t>Indirect Cost Defined</t>
    </r>
    <r>
      <rPr>
        <b/>
        <sz val="12"/>
        <rFont val="Calibri"/>
        <family val="2"/>
      </rPr>
      <t xml:space="preserve">: </t>
    </r>
    <r>
      <rPr>
        <sz val="12"/>
        <rFont val="Calibri"/>
        <family val="2"/>
      </rPr>
      <t xml:space="preserve">The term indirect cost encompasses a broad range of expenses that enable an organization to offer a program, but are not specifically used to conduct program activities. Indirect expenses are typically the fixed costs of running the organization that benefit all of its programs: rent/mortgage, utilities, janitorial services, insurance, accounting, administrative and clerical staff and fundraising activities. Indirect costs are not easily identifiable with a specific program, but are, nonetheless, necessary to the operation of the program.  By contrast, direct costs are those which are clearly and easily attributable to a specific program. </t>
    </r>
    <r>
      <rPr>
        <b/>
        <sz val="12"/>
        <rFont val="Calibri"/>
        <family val="2"/>
      </rPr>
      <t xml:space="preserve">  </t>
    </r>
  </si>
  <si>
    <t>Phone</t>
  </si>
  <si>
    <t xml:space="preserve">Food </t>
  </si>
  <si>
    <t>Wages/Salaries/Fringe Benefits for Administrative Support</t>
  </si>
  <si>
    <r>
      <t>Calculation of Indirect Costs</t>
    </r>
    <r>
      <rPr>
        <b/>
        <sz val="12"/>
        <rFont val="Calibri"/>
        <family val="2"/>
      </rPr>
      <t xml:space="preserve">:  </t>
    </r>
    <r>
      <rPr>
        <sz val="12"/>
        <rFont val="Calibri"/>
        <family val="2"/>
      </rPr>
      <t>The following items must be omitted from the total direct costs on which the indirect cost calculation is based: subcontracting arrangements, capital improvements (including renovation and purchase), and equipment purchases. The indirect costs must be listed separately in the budget as a line item and identified as administrative overhead or as indirect cost.  Narrative justifications of all budget line items are required and the calculations for indirect costs and any other overhead expenses may, upon request, be thoroughly reviewed by Foundation staff for accuracy and applicability to the project.</t>
    </r>
  </si>
  <si>
    <r>
      <rPr>
        <b/>
        <u/>
        <sz val="12"/>
        <rFont val="Calibri"/>
        <family val="2"/>
      </rPr>
      <t>Allowable Percentage of Indirect Costs</t>
    </r>
    <r>
      <rPr>
        <b/>
        <sz val="12"/>
        <rFont val="Calibri"/>
        <family val="2"/>
      </rPr>
      <t xml:space="preserve">:  Organizations of any size may include up to 10% of the total direct projet costs for the reimbursement of indirect costs.  </t>
    </r>
    <r>
      <rPr>
        <sz val="12"/>
        <rFont val="Calibri"/>
        <family val="2"/>
      </rPr>
      <t xml:space="preserve">For example, a grant request for $100,000 in direct costs may include up to $10,000 for indirect costs, for a total grant of $110,000.  </t>
    </r>
  </si>
  <si>
    <t>Balance from other sources</t>
  </si>
  <si>
    <t>THFCM grant amount spent</t>
  </si>
  <si>
    <t>THFCM grant balance</t>
  </si>
  <si>
    <t>Total Supplemental Support for Small Orgs</t>
  </si>
  <si>
    <t>Project Name:</t>
  </si>
  <si>
    <t xml:space="preserve">Project Name:  </t>
  </si>
  <si>
    <t>Total Project Budget</t>
  </si>
  <si>
    <t>Total Other Direct Costs:</t>
  </si>
  <si>
    <t>Subtotal of Personnel &amp; Other Direct Costs:</t>
  </si>
  <si>
    <t>Indirect Costs (no more than 10% of Subtotal Above- see Note 1):</t>
  </si>
  <si>
    <t>Supplemental Support for Small Organizations (10% of Subtotal of Personnel &amp; Other Direct Costs - see Note 2 for eligibility):</t>
  </si>
  <si>
    <r>
      <t xml:space="preserve">NOTE 1: The Foundation will allow all organizations to allocate up to 10% of total Personnel and Other Direct Costs for the reimbursement of indirect costs.  </t>
    </r>
    <r>
      <rPr>
        <b/>
        <sz val="14"/>
        <color indexed="10"/>
        <rFont val="Calibri"/>
        <family val="2"/>
      </rPr>
      <t xml:space="preserve">Please see the third tab for indirect cost policies and instructions for calculation. </t>
    </r>
  </si>
  <si>
    <r>
      <rPr>
        <b/>
        <sz val="14"/>
        <rFont val="Calibri"/>
        <family val="2"/>
      </rPr>
      <t xml:space="preserve">Instructions:  </t>
    </r>
    <r>
      <rPr>
        <sz val="12"/>
        <rFont val="Calibri"/>
        <family val="2"/>
      </rPr>
      <t xml:space="preserve">Please complete the necessary sections in white on the budget page, which will automatically update the budget narrative page.  On the narrative page, please explain all budget line items. </t>
    </r>
    <r>
      <rPr>
        <b/>
        <sz val="12"/>
        <rFont val="Calibri"/>
        <family val="2"/>
      </rPr>
      <t xml:space="preserve">Note:  </t>
    </r>
    <r>
      <rPr>
        <sz val="12"/>
        <rFont val="Calibri"/>
        <family val="2"/>
      </rPr>
      <t xml:space="preserve">Total Project Budget figures (Column D) should be inclusive of the amount requested from The Health Foundation and from other funding sources.  </t>
    </r>
    <r>
      <rPr>
        <b/>
        <sz val="12"/>
        <color indexed="10"/>
        <rFont val="Calibri"/>
        <family val="2"/>
      </rPr>
      <t xml:space="preserve">Please see Notes 1 and 2 at the bottom of page for information related to indirect costs policy and eligibility for supplemental support.  </t>
    </r>
  </si>
  <si>
    <t xml:space="preserve">Activation Fund Project Budget Form </t>
  </si>
  <si>
    <t xml:space="preserve">Activation Fund Project Budget Narrative Form </t>
  </si>
  <si>
    <t>Personnel (with Fringe)</t>
  </si>
  <si>
    <r>
      <t xml:space="preserve">NOTE 2:  </t>
    </r>
    <r>
      <rPr>
        <b/>
        <sz val="14"/>
        <rFont val="Calibri"/>
        <family val="2"/>
      </rPr>
      <t>T</t>
    </r>
    <r>
      <rPr>
        <b/>
        <sz val="14"/>
        <rFont val="Calibri"/>
        <family val="2"/>
      </rPr>
      <t xml:space="preserve">he Foundation will allow organizations with annual operating budgets less than $500,000 to allocate an additional 10% of total Personnel and Other Direct Costs for supplemental support.  </t>
    </r>
    <r>
      <rPr>
        <b/>
        <sz val="14"/>
        <color indexed="10"/>
        <rFont val="Calibri"/>
        <family val="2"/>
      </rPr>
      <t xml:space="preserve">These funds are unrestricted and may be used where most needed.  </t>
    </r>
    <r>
      <rPr>
        <b/>
        <sz val="14"/>
        <rFont val="Calibri"/>
        <family val="2"/>
      </rPr>
      <t>If this does not apply to your organization, please leave section blank.</t>
    </r>
  </si>
  <si>
    <t xml:space="preserve">Personnel (with Fringe)   </t>
  </si>
  <si>
    <t>Please direct any questions to Foundation staff.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</si>
</sst>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24" x14ac:knownFonts="1">
    <font>
      <sz val="10"/>
      <name val="Arial"/>
    </font>
    <font>
      <sz val="10"/>
      <name val="Arial"/>
      <family val="2"/>
    </font>
    <font>
      <b/>
      <sz val="14"/>
      <name val="Calibri"/>
      <family val="2"/>
    </font>
    <font>
      <sz val="12"/>
      <name val="Calibri"/>
      <family val="2"/>
    </font>
    <font>
      <b/>
      <sz val="12"/>
      <name val="Calibri"/>
      <family val="2"/>
    </font>
    <font>
      <b/>
      <i/>
      <sz val="10"/>
      <name val="Times New Roman"/>
      <family val="1"/>
    </font>
    <font>
      <b/>
      <sz val="12"/>
      <name val="Times New Roman"/>
      <family val="1"/>
    </font>
    <font>
      <b/>
      <i/>
      <sz val="12"/>
      <name val="Times New Roman"/>
      <family val="1"/>
    </font>
    <font>
      <b/>
      <u/>
      <sz val="12"/>
      <name val="Calibri"/>
      <family val="2"/>
    </font>
    <font>
      <b/>
      <sz val="14"/>
      <color indexed="10"/>
      <name val="Calibri"/>
      <family val="2"/>
    </font>
    <font>
      <sz val="14"/>
      <name val="Arial"/>
      <family val="2"/>
    </font>
    <font>
      <b/>
      <sz val="12"/>
      <color indexed="10"/>
      <name val="Calibri"/>
      <family val="2"/>
    </font>
    <font>
      <sz val="11"/>
      <name val="Calibri"/>
      <family val="2"/>
      <scheme val="minor"/>
    </font>
    <font>
      <sz val="12"/>
      <name val="Calibri"/>
      <family val="2"/>
      <scheme val="minor"/>
    </font>
    <font>
      <b/>
      <sz val="12"/>
      <name val="Calibri"/>
      <family val="2"/>
      <scheme val="minor"/>
    </font>
    <font>
      <sz val="11"/>
      <color rgb="FF000000"/>
      <name val="Segoe UI"/>
      <family val="2"/>
    </font>
    <font>
      <b/>
      <i/>
      <sz val="12"/>
      <color rgb="FF0000FF"/>
      <name val="Times New Roman"/>
      <family val="1"/>
    </font>
    <font>
      <b/>
      <u/>
      <sz val="12"/>
      <name val="Calibri"/>
      <family val="2"/>
      <scheme val="minor"/>
    </font>
    <font>
      <sz val="10"/>
      <name val="Calibri"/>
      <family val="2"/>
      <scheme val="minor"/>
    </font>
    <font>
      <i/>
      <sz val="12"/>
      <name val="Calibri"/>
      <family val="2"/>
      <scheme val="minor"/>
    </font>
    <font>
      <b/>
      <sz val="11"/>
      <name val="Calibri"/>
      <family val="2"/>
      <scheme val="minor"/>
    </font>
    <font>
      <b/>
      <sz val="14"/>
      <name val="Calibri"/>
      <family val="2"/>
      <scheme val="minor"/>
    </font>
    <font>
      <b/>
      <sz val="12"/>
      <color rgb="FFFF0000"/>
      <name val="Calibri"/>
      <family val="2"/>
      <scheme val="minor"/>
    </font>
    <font>
      <b/>
      <u/>
      <sz val="14"/>
      <name val="Calibri"/>
      <family val="2"/>
      <scheme val="minor"/>
    </font>
  </fonts>
  <fills count="8">
    <fill>
      <patternFill patternType="none"/>
    </fill>
    <fill>
      <patternFill patternType="gray125"/>
    </fill>
    <fill>
      <patternFill patternType="solid">
        <fgColor indexed="22"/>
        <bgColor indexed="64"/>
      </patternFill>
    </fill>
    <fill>
      <patternFill patternType="solid">
        <fgColor theme="3" tint="0.79998168889431442"/>
        <bgColor indexed="64"/>
      </patternFill>
    </fill>
    <fill>
      <patternFill patternType="solid">
        <fgColor theme="5" tint="0.59999389629810485"/>
        <bgColor indexed="64"/>
      </patternFill>
    </fill>
    <fill>
      <patternFill patternType="solid">
        <fgColor theme="0"/>
        <bgColor indexed="64"/>
      </patternFill>
    </fill>
    <fill>
      <patternFill patternType="solid">
        <fgColor theme="4" tint="0.59999389629810485"/>
        <bgColor indexed="64"/>
      </patternFill>
    </fill>
    <fill>
      <patternFill patternType="solid">
        <fgColor theme="0" tint="-0.249977111117893"/>
        <bgColor indexed="64"/>
      </patternFill>
    </fill>
  </fills>
  <borders count="35">
    <border>
      <left/>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ck">
        <color indexed="64"/>
      </left>
      <right style="thick">
        <color indexed="64"/>
      </right>
      <top style="thick">
        <color indexed="64"/>
      </top>
      <bottom style="thick">
        <color indexed="64"/>
      </bottom>
      <diagonal/>
    </border>
    <border>
      <left/>
      <right style="thin">
        <color indexed="64"/>
      </right>
      <top/>
      <bottom style="thin">
        <color indexed="64"/>
      </bottom>
      <diagonal/>
    </border>
    <border>
      <left style="thick">
        <color indexed="64"/>
      </left>
      <right/>
      <top/>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style="thin">
        <color indexed="64"/>
      </left>
      <right/>
      <top/>
      <bottom/>
      <diagonal/>
    </border>
    <border>
      <left style="thin">
        <color indexed="64"/>
      </left>
      <right/>
      <top style="thin">
        <color indexed="64"/>
      </top>
      <bottom/>
      <diagonal/>
    </border>
    <border>
      <left style="thick">
        <color indexed="64"/>
      </left>
      <right/>
      <top style="thick">
        <color indexed="64"/>
      </top>
      <bottom style="thick">
        <color indexed="64"/>
      </bottom>
      <diagonal/>
    </border>
    <border>
      <left/>
      <right style="thick">
        <color indexed="64"/>
      </right>
      <top style="thick">
        <color indexed="64"/>
      </top>
      <bottom style="thick">
        <color indexed="64"/>
      </bottom>
      <diagonal/>
    </border>
    <border>
      <left style="thick">
        <color indexed="64"/>
      </left>
      <right style="thick">
        <color indexed="64"/>
      </right>
      <top style="medium">
        <color indexed="64"/>
      </top>
      <bottom style="thick">
        <color indexed="64"/>
      </bottom>
      <diagonal/>
    </border>
    <border>
      <left/>
      <right style="thin">
        <color indexed="64"/>
      </right>
      <top style="thin">
        <color indexed="64"/>
      </top>
      <bottom/>
      <diagonal/>
    </border>
    <border>
      <left/>
      <right style="thick">
        <color indexed="64"/>
      </right>
      <top style="thick">
        <color indexed="64"/>
      </top>
      <bottom/>
      <diagonal/>
    </border>
    <border>
      <left/>
      <right/>
      <top style="thin">
        <color indexed="64"/>
      </top>
      <bottom/>
      <diagonal/>
    </border>
    <border>
      <left style="thick">
        <color indexed="64"/>
      </left>
      <right style="thick">
        <color indexed="64"/>
      </right>
      <top style="thick">
        <color indexed="64"/>
      </top>
      <bottom/>
      <diagonal/>
    </border>
    <border>
      <left style="thick">
        <color indexed="64"/>
      </left>
      <right/>
      <top style="thick">
        <color indexed="64"/>
      </top>
      <bottom/>
      <diagonal/>
    </border>
    <border>
      <left/>
      <right/>
      <top style="thick">
        <color indexed="64"/>
      </top>
      <bottom/>
      <diagonal/>
    </border>
    <border>
      <left/>
      <right style="thick">
        <color indexed="64"/>
      </right>
      <top/>
      <bottom style="thick">
        <color indexed="64"/>
      </bottom>
      <diagonal/>
    </border>
    <border>
      <left/>
      <right/>
      <top style="thick">
        <color indexed="64"/>
      </top>
      <bottom style="thin">
        <color indexed="64"/>
      </bottom>
      <diagonal/>
    </border>
    <border>
      <left style="thick">
        <color indexed="64"/>
      </left>
      <right style="thin">
        <color indexed="64"/>
      </right>
      <top style="thick">
        <color indexed="64"/>
      </top>
      <bottom style="thick">
        <color indexed="64"/>
      </bottom>
      <diagonal/>
    </border>
    <border>
      <left style="medium">
        <color indexed="64"/>
      </left>
      <right style="medium">
        <color indexed="64"/>
      </right>
      <top style="medium">
        <color indexed="64"/>
      </top>
      <bottom style="medium">
        <color indexed="64"/>
      </bottom>
      <diagonal/>
    </border>
    <border>
      <left/>
      <right/>
      <top style="thick">
        <color indexed="64"/>
      </top>
      <bottom style="thick">
        <color indexed="64"/>
      </bottom>
      <diagonal/>
    </border>
    <border>
      <left/>
      <right style="thin">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right style="thin">
        <color indexed="64"/>
      </right>
      <top style="thin">
        <color indexed="64"/>
      </top>
      <bottom style="thick">
        <color indexed="64"/>
      </bottom>
      <diagonal/>
    </border>
  </borders>
  <cellStyleXfs count="2">
    <xf numFmtId="0" fontId="0" fillId="0" borderId="0"/>
    <xf numFmtId="0" fontId="1" fillId="0" borderId="0"/>
  </cellStyleXfs>
  <cellXfs count="197">
    <xf numFmtId="0" fontId="0" fillId="0" borderId="0" xfId="0"/>
    <xf numFmtId="0" fontId="12" fillId="0" borderId="0" xfId="0" applyFont="1" applyProtection="1">
      <protection locked="0"/>
    </xf>
    <xf numFmtId="164" fontId="13" fillId="0" borderId="1" xfId="1" applyNumberFormat="1" applyFont="1" applyBorder="1" applyAlignment="1" applyProtection="1">
      <alignment horizontal="center"/>
      <protection locked="0"/>
    </xf>
    <xf numFmtId="0" fontId="13" fillId="0" borderId="2" xfId="1" applyFont="1" applyBorder="1" applyAlignment="1" applyProtection="1">
      <alignment horizontal="center"/>
      <protection locked="0"/>
    </xf>
    <xf numFmtId="164" fontId="13" fillId="0" borderId="3" xfId="1" applyNumberFormat="1" applyFont="1" applyBorder="1" applyAlignment="1" applyProtection="1">
      <alignment horizontal="center"/>
      <protection locked="0"/>
    </xf>
    <xf numFmtId="0" fontId="13" fillId="0" borderId="4" xfId="1" applyFont="1" applyBorder="1" applyAlignment="1" applyProtection="1">
      <alignment horizontal="center"/>
      <protection locked="0"/>
    </xf>
    <xf numFmtId="0" fontId="13" fillId="0" borderId="5" xfId="1" applyFont="1" applyBorder="1" applyAlignment="1" applyProtection="1">
      <alignment horizontal="center"/>
      <protection locked="0"/>
    </xf>
    <xf numFmtId="164" fontId="13" fillId="0" borderId="5" xfId="1" applyNumberFormat="1" applyFont="1" applyBorder="1" applyAlignment="1" applyProtection="1">
      <alignment horizontal="center"/>
      <protection locked="0"/>
    </xf>
    <xf numFmtId="0" fontId="13" fillId="0" borderId="0" xfId="1" applyFont="1" applyAlignment="1" applyProtection="1">
      <alignment wrapText="1"/>
      <protection locked="0"/>
    </xf>
    <xf numFmtId="0" fontId="13" fillId="0" borderId="3" xfId="1" applyFont="1" applyBorder="1" applyAlignment="1" applyProtection="1">
      <alignment horizontal="center"/>
      <protection locked="0"/>
    </xf>
    <xf numFmtId="0" fontId="13" fillId="0" borderId="3" xfId="1" applyFont="1" applyBorder="1" applyAlignment="1" applyProtection="1">
      <alignment horizontal="right" wrapText="1"/>
      <protection locked="0"/>
    </xf>
    <xf numFmtId="0" fontId="13" fillId="0" borderId="5" xfId="1" applyFont="1" applyBorder="1" applyAlignment="1" applyProtection="1">
      <alignment horizontal="right" wrapText="1"/>
      <protection locked="0"/>
    </xf>
    <xf numFmtId="0" fontId="12" fillId="0" borderId="0" xfId="0" applyFont="1" applyAlignment="1" applyProtection="1">
      <alignment wrapText="1"/>
      <protection locked="0"/>
    </xf>
    <xf numFmtId="0" fontId="12" fillId="0" borderId="0" xfId="0" applyFont="1" applyAlignment="1" applyProtection="1">
      <alignment horizontal="center"/>
      <protection locked="0"/>
    </xf>
    <xf numFmtId="164" fontId="13" fillId="3" borderId="3" xfId="1" applyNumberFormat="1" applyFont="1" applyFill="1" applyBorder="1" applyAlignment="1">
      <alignment horizontal="center"/>
    </xf>
    <xf numFmtId="0" fontId="14" fillId="3" borderId="3" xfId="1" applyFont="1" applyFill="1" applyBorder="1" applyAlignment="1">
      <alignment horizontal="center" wrapText="1"/>
    </xf>
    <xf numFmtId="0" fontId="14" fillId="0" borderId="3" xfId="1" applyFont="1" applyBorder="1" applyAlignment="1">
      <alignment horizontal="center" wrapText="1"/>
    </xf>
    <xf numFmtId="0" fontId="14" fillId="2" borderId="2" xfId="1" applyFont="1" applyFill="1" applyBorder="1"/>
    <xf numFmtId="0" fontId="14" fillId="2" borderId="4" xfId="1" applyFont="1" applyFill="1" applyBorder="1"/>
    <xf numFmtId="0" fontId="13" fillId="0" borderId="3" xfId="0" applyFont="1" applyBorder="1" applyProtection="1">
      <protection locked="0"/>
    </xf>
    <xf numFmtId="0" fontId="13" fillId="0" borderId="8" xfId="0" applyFont="1" applyBorder="1" applyProtection="1">
      <protection locked="0"/>
    </xf>
    <xf numFmtId="0" fontId="14" fillId="3" borderId="3" xfId="0" applyFont="1" applyFill="1" applyBorder="1"/>
    <xf numFmtId="0" fontId="15" fillId="3" borderId="3" xfId="0" applyFont="1" applyFill="1" applyBorder="1"/>
    <xf numFmtId="0" fontId="13" fillId="3" borderId="9" xfId="0" applyFont="1" applyFill="1" applyBorder="1"/>
    <xf numFmtId="0" fontId="13" fillId="3" borderId="3" xfId="0" applyFont="1" applyFill="1" applyBorder="1"/>
    <xf numFmtId="0" fontId="13" fillId="2" borderId="10" xfId="1" applyFont="1" applyFill="1" applyBorder="1" applyAlignment="1">
      <alignment wrapText="1"/>
    </xf>
    <xf numFmtId="0" fontId="13" fillId="2" borderId="11" xfId="1" applyFont="1" applyFill="1" applyBorder="1" applyAlignment="1">
      <alignment horizontal="center" wrapText="1"/>
    </xf>
    <xf numFmtId="0" fontId="14" fillId="3" borderId="12" xfId="0" applyFont="1" applyFill="1" applyBorder="1"/>
    <xf numFmtId="0" fontId="14" fillId="3" borderId="4" xfId="1" applyFont="1" applyFill="1" applyBorder="1" applyAlignment="1">
      <alignment horizontal="left"/>
    </xf>
    <xf numFmtId="0" fontId="14" fillId="3" borderId="13" xfId="1" applyFont="1" applyFill="1" applyBorder="1" applyAlignment="1">
      <alignment horizontal="left"/>
    </xf>
    <xf numFmtId="0" fontId="14" fillId="3" borderId="6" xfId="1" applyFont="1" applyFill="1" applyBorder="1" applyAlignment="1">
      <alignment horizontal="left"/>
    </xf>
    <xf numFmtId="0" fontId="13" fillId="0" borderId="9" xfId="0" applyFont="1" applyBorder="1" applyProtection="1">
      <protection locked="0"/>
    </xf>
    <xf numFmtId="0" fontId="13" fillId="2" borderId="9" xfId="1" applyFont="1" applyFill="1" applyBorder="1"/>
    <xf numFmtId="0" fontId="13" fillId="2" borderId="9" xfId="1" applyFont="1" applyFill="1" applyBorder="1" applyAlignment="1">
      <alignment horizontal="right"/>
    </xf>
    <xf numFmtId="0" fontId="13" fillId="0" borderId="0" xfId="1" applyFont="1" applyAlignment="1" applyProtection="1">
      <alignment horizontal="center"/>
      <protection locked="0"/>
    </xf>
    <xf numFmtId="17" fontId="13" fillId="0" borderId="3" xfId="1" quotePrefix="1" applyNumberFormat="1" applyFont="1" applyBorder="1" applyAlignment="1" applyProtection="1">
      <alignment horizontal="center" wrapText="1"/>
      <protection locked="0"/>
    </xf>
    <xf numFmtId="0" fontId="13" fillId="0" borderId="1" xfId="0" applyFont="1" applyBorder="1" applyProtection="1">
      <protection locked="0"/>
    </xf>
    <xf numFmtId="164" fontId="13" fillId="0" borderId="1" xfId="0" applyNumberFormat="1" applyFont="1" applyBorder="1" applyAlignment="1" applyProtection="1">
      <alignment horizontal="center" vertical="center"/>
      <protection locked="0"/>
    </xf>
    <xf numFmtId="0" fontId="14" fillId="3" borderId="14" xfId="1" applyFont="1" applyFill="1" applyBorder="1" applyAlignment="1">
      <alignment horizontal="left"/>
    </xf>
    <xf numFmtId="0" fontId="13" fillId="0" borderId="3" xfId="0" applyFont="1" applyBorder="1"/>
    <xf numFmtId="0" fontId="14" fillId="2" borderId="12" xfId="1" applyFont="1" applyFill="1" applyBorder="1"/>
    <xf numFmtId="164" fontId="14" fillId="3" borderId="6" xfId="1" applyNumberFormat="1" applyFont="1" applyFill="1" applyBorder="1" applyAlignment="1">
      <alignment horizontal="center" wrapText="1"/>
    </xf>
    <xf numFmtId="164" fontId="14" fillId="3" borderId="15" xfId="1" applyNumberFormat="1" applyFont="1" applyFill="1" applyBorder="1" applyAlignment="1">
      <alignment horizontal="center" wrapText="1"/>
    </xf>
    <xf numFmtId="0" fontId="14" fillId="3" borderId="6" xfId="1" applyFont="1" applyFill="1" applyBorder="1" applyAlignment="1">
      <alignment wrapText="1"/>
    </xf>
    <xf numFmtId="0" fontId="14" fillId="4" borderId="16" xfId="1" applyFont="1" applyFill="1" applyBorder="1" applyAlignment="1">
      <alignment horizontal="center"/>
    </xf>
    <xf numFmtId="164" fontId="14" fillId="4" borderId="15" xfId="1" applyNumberFormat="1" applyFont="1" applyFill="1" applyBorder="1" applyAlignment="1">
      <alignment horizontal="center" wrapText="1"/>
    </xf>
    <xf numFmtId="0" fontId="13" fillId="2" borderId="3" xfId="1" applyFont="1" applyFill="1" applyBorder="1" applyAlignment="1">
      <alignment horizontal="center"/>
    </xf>
    <xf numFmtId="0" fontId="13" fillId="0" borderId="17" xfId="0" applyFont="1" applyBorder="1"/>
    <xf numFmtId="0" fontId="14" fillId="0" borderId="1" xfId="1" applyFont="1" applyBorder="1" applyAlignment="1">
      <alignment horizontal="center" wrapText="1"/>
    </xf>
    <xf numFmtId="0" fontId="16" fillId="0" borderId="0" xfId="0" applyFont="1" applyAlignment="1">
      <alignment horizontal="justify" vertical="center"/>
    </xf>
    <xf numFmtId="0" fontId="6" fillId="0" borderId="0" xfId="0" applyFont="1" applyAlignment="1">
      <alignment vertical="center"/>
    </xf>
    <xf numFmtId="0" fontId="1" fillId="0" borderId="0" xfId="0" applyFont="1"/>
    <xf numFmtId="0" fontId="5" fillId="0" borderId="0" xfId="0" applyFont="1" applyAlignment="1">
      <alignment horizontal="justify" vertical="center"/>
    </xf>
    <xf numFmtId="0" fontId="7" fillId="0" borderId="0" xfId="0" applyFont="1" applyAlignment="1">
      <alignment horizontal="justify" vertical="center"/>
    </xf>
    <xf numFmtId="0" fontId="17" fillId="0" borderId="0" xfId="0" applyFont="1" applyAlignment="1">
      <alignment horizontal="left" vertical="center" wrapText="1"/>
    </xf>
    <xf numFmtId="0" fontId="14" fillId="0" borderId="0" xfId="0" applyFont="1" applyAlignment="1">
      <alignment horizontal="justify" vertical="center"/>
    </xf>
    <xf numFmtId="0" fontId="17" fillId="0" borderId="0" xfId="0" applyFont="1" applyAlignment="1">
      <alignment vertical="center"/>
    </xf>
    <xf numFmtId="0" fontId="13" fillId="0" borderId="0" xfId="0" applyFont="1" applyAlignment="1">
      <alignment vertical="center"/>
    </xf>
    <xf numFmtId="0" fontId="17" fillId="0" borderId="0" xfId="0" applyFont="1" applyAlignment="1">
      <alignment horizontal="left" vertical="center"/>
    </xf>
    <xf numFmtId="0" fontId="14" fillId="0" borderId="0" xfId="0" applyFont="1" applyAlignment="1">
      <alignment vertical="center"/>
    </xf>
    <xf numFmtId="0" fontId="18" fillId="0" borderId="0" xfId="0" applyFont="1"/>
    <xf numFmtId="0" fontId="4" fillId="0" borderId="0" xfId="0" applyFont="1" applyAlignment="1">
      <alignment horizontal="left" vertical="center" wrapText="1"/>
    </xf>
    <xf numFmtId="164" fontId="13" fillId="6" borderId="1" xfId="1" applyNumberFormat="1" applyFont="1" applyFill="1" applyBorder="1" applyAlignment="1" applyProtection="1">
      <alignment horizontal="center"/>
      <protection locked="0"/>
    </xf>
    <xf numFmtId="164" fontId="13" fillId="5" borderId="3" xfId="1" applyNumberFormat="1" applyFont="1" applyFill="1" applyBorder="1" applyAlignment="1" applyProtection="1">
      <alignment horizontal="center"/>
      <protection locked="0"/>
    </xf>
    <xf numFmtId="0" fontId="14" fillId="3" borderId="0" xfId="1" applyFont="1" applyFill="1" applyAlignment="1">
      <alignment horizontal="left"/>
    </xf>
    <xf numFmtId="0" fontId="14" fillId="0" borderId="4" xfId="1" applyFont="1" applyBorder="1" applyAlignment="1">
      <alignment horizontal="left"/>
    </xf>
    <xf numFmtId="0" fontId="14" fillId="0" borderId="10" xfId="1" applyFont="1" applyBorder="1" applyAlignment="1">
      <alignment horizontal="left"/>
    </xf>
    <xf numFmtId="0" fontId="14" fillId="0" borderId="9" xfId="1" applyFont="1" applyBorder="1" applyAlignment="1">
      <alignment horizontal="left"/>
    </xf>
    <xf numFmtId="0" fontId="13" fillId="0" borderId="4" xfId="1" applyFont="1" applyBorder="1" applyProtection="1">
      <protection locked="0"/>
    </xf>
    <xf numFmtId="0" fontId="19" fillId="0" borderId="0" xfId="1" applyFont="1" applyAlignment="1" applyProtection="1">
      <alignment horizontal="left"/>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14" fillId="2" borderId="4" xfId="1" applyFont="1" applyFill="1" applyBorder="1" applyProtection="1">
      <protection locked="0"/>
    </xf>
    <xf numFmtId="0" fontId="13" fillId="2" borderId="19" xfId="1" applyFont="1" applyFill="1" applyBorder="1" applyProtection="1">
      <protection locked="0"/>
    </xf>
    <xf numFmtId="0" fontId="13" fillId="2" borderId="19" xfId="1" applyFont="1" applyFill="1" applyBorder="1" applyAlignment="1" applyProtection="1">
      <alignment horizontal="center"/>
      <protection locked="0"/>
    </xf>
    <xf numFmtId="0" fontId="13" fillId="2" borderId="9" xfId="1" applyFont="1" applyFill="1" applyBorder="1" applyProtection="1">
      <protection locked="0"/>
    </xf>
    <xf numFmtId="0" fontId="13" fillId="2" borderId="10" xfId="1" applyFont="1" applyFill="1" applyBorder="1" applyProtection="1">
      <protection locked="0"/>
    </xf>
    <xf numFmtId="0" fontId="13" fillId="2" borderId="9" xfId="1" applyFont="1" applyFill="1" applyBorder="1" applyAlignment="1" applyProtection="1">
      <alignment wrapText="1"/>
      <protection locked="0"/>
    </xf>
    <xf numFmtId="0" fontId="13" fillId="2" borderId="7" xfId="1" applyFont="1" applyFill="1" applyBorder="1" applyAlignment="1" applyProtection="1">
      <alignment wrapText="1"/>
      <protection locked="0"/>
    </xf>
    <xf numFmtId="0" fontId="14" fillId="0" borderId="3" xfId="0" applyFont="1" applyBorder="1" applyProtection="1">
      <protection locked="0"/>
    </xf>
    <xf numFmtId="0" fontId="14" fillId="0" borderId="3" xfId="0" applyFont="1" applyBorder="1" applyAlignment="1" applyProtection="1">
      <alignment horizontal="center"/>
      <protection locked="0"/>
    </xf>
    <xf numFmtId="0" fontId="20" fillId="0" borderId="3" xfId="0" applyFont="1" applyBorder="1" applyAlignment="1" applyProtection="1">
      <alignment horizontal="center" wrapText="1"/>
      <protection locked="0"/>
    </xf>
    <xf numFmtId="0" fontId="14" fillId="5" borderId="3" xfId="1" applyFont="1" applyFill="1" applyBorder="1" applyAlignment="1" applyProtection="1">
      <alignment horizontal="center" wrapText="1"/>
      <protection locked="0"/>
    </xf>
    <xf numFmtId="0" fontId="14" fillId="0" borderId="3" xfId="1" applyFont="1" applyBorder="1" applyAlignment="1" applyProtection="1">
      <alignment horizontal="center" wrapText="1"/>
      <protection locked="0"/>
    </xf>
    <xf numFmtId="0" fontId="14" fillId="6" borderId="3" xfId="1" applyFont="1" applyFill="1" applyBorder="1" applyAlignment="1" applyProtection="1">
      <alignment horizontal="center" wrapText="1"/>
      <protection locked="0"/>
    </xf>
    <xf numFmtId="164" fontId="13" fillId="3" borderId="3" xfId="1" applyNumberFormat="1" applyFont="1" applyFill="1" applyBorder="1" applyAlignment="1" applyProtection="1">
      <alignment horizontal="center"/>
      <protection locked="0"/>
    </xf>
    <xf numFmtId="164" fontId="13" fillId="6" borderId="3" xfId="1" applyNumberFormat="1" applyFont="1" applyFill="1" applyBorder="1" applyAlignment="1" applyProtection="1">
      <alignment horizontal="center"/>
      <protection locked="0"/>
    </xf>
    <xf numFmtId="164" fontId="13" fillId="5" borderId="5" xfId="1" applyNumberFormat="1" applyFont="1" applyFill="1" applyBorder="1" applyAlignment="1" applyProtection="1">
      <alignment horizontal="center"/>
      <protection locked="0"/>
    </xf>
    <xf numFmtId="164" fontId="14" fillId="3" borderId="6" xfId="1" applyNumberFormat="1" applyFont="1" applyFill="1" applyBorder="1" applyAlignment="1" applyProtection="1">
      <alignment horizontal="center"/>
      <protection locked="0"/>
    </xf>
    <xf numFmtId="164" fontId="14" fillId="6" borderId="6" xfId="1" applyNumberFormat="1" applyFont="1" applyFill="1" applyBorder="1" applyAlignment="1" applyProtection="1">
      <alignment horizontal="center"/>
      <protection locked="0"/>
    </xf>
    <xf numFmtId="0" fontId="14" fillId="2" borderId="2" xfId="1" applyFont="1" applyFill="1" applyBorder="1" applyProtection="1">
      <protection locked="0"/>
    </xf>
    <xf numFmtId="0" fontId="13" fillId="2" borderId="11" xfId="1" applyFont="1" applyFill="1" applyBorder="1" applyProtection="1">
      <protection locked="0"/>
    </xf>
    <xf numFmtId="0" fontId="13" fillId="2" borderId="11" xfId="1" applyFont="1" applyFill="1" applyBorder="1" applyAlignment="1" applyProtection="1">
      <alignment horizontal="center"/>
      <protection locked="0"/>
    </xf>
    <xf numFmtId="0" fontId="13" fillId="2" borderId="7" xfId="1" applyFont="1" applyFill="1" applyBorder="1" applyAlignment="1" applyProtection="1">
      <alignment horizontal="center" wrapText="1"/>
      <protection locked="0"/>
    </xf>
    <xf numFmtId="164" fontId="14" fillId="0" borderId="3" xfId="1" applyNumberFormat="1" applyFont="1" applyBorder="1" applyAlignment="1" applyProtection="1">
      <alignment horizontal="center" wrapText="1"/>
      <protection locked="0"/>
    </xf>
    <xf numFmtId="164" fontId="14" fillId="6" borderId="3" xfId="1" applyNumberFormat="1" applyFont="1" applyFill="1" applyBorder="1" applyAlignment="1" applyProtection="1">
      <alignment horizontal="center" wrapText="1"/>
      <protection locked="0"/>
    </xf>
    <xf numFmtId="164" fontId="14" fillId="3" borderId="20" xfId="1" applyNumberFormat="1" applyFont="1" applyFill="1" applyBorder="1" applyAlignment="1" applyProtection="1">
      <alignment horizontal="center"/>
      <protection locked="0"/>
    </xf>
    <xf numFmtId="164" fontId="14" fillId="3" borderId="18" xfId="1" applyNumberFormat="1" applyFont="1" applyFill="1" applyBorder="1" applyAlignment="1" applyProtection="1">
      <alignment horizontal="center"/>
      <protection locked="0"/>
    </xf>
    <xf numFmtId="0" fontId="14" fillId="3" borderId="21" xfId="1" applyFont="1" applyFill="1" applyBorder="1" applyAlignment="1" applyProtection="1">
      <alignment horizontal="left"/>
      <protection locked="0"/>
    </xf>
    <xf numFmtId="0" fontId="14" fillId="3" borderId="22" xfId="1" applyFont="1" applyFill="1" applyBorder="1" applyAlignment="1" applyProtection="1">
      <alignment horizontal="left"/>
      <protection locked="0"/>
    </xf>
    <xf numFmtId="164" fontId="14" fillId="3" borderId="14" xfId="1" applyNumberFormat="1" applyFont="1" applyFill="1" applyBorder="1" applyAlignment="1" applyProtection="1">
      <alignment horizontal="center"/>
      <protection locked="0"/>
    </xf>
    <xf numFmtId="164" fontId="14" fillId="3" borderId="23" xfId="1" applyNumberFormat="1" applyFont="1" applyFill="1" applyBorder="1" applyAlignment="1" applyProtection="1">
      <alignment horizontal="center"/>
      <protection locked="0"/>
    </xf>
    <xf numFmtId="0" fontId="13" fillId="2" borderId="24" xfId="1" applyFont="1" applyFill="1" applyBorder="1" applyAlignment="1" applyProtection="1">
      <alignment horizontal="center"/>
      <protection locked="0"/>
    </xf>
    <xf numFmtId="0" fontId="13" fillId="2" borderId="7" xfId="1" applyFont="1" applyFill="1" applyBorder="1" applyAlignment="1" applyProtection="1">
      <alignment horizontal="center"/>
      <protection locked="0"/>
    </xf>
    <xf numFmtId="164" fontId="14" fillId="4" borderId="6" xfId="1" applyNumberFormat="1" applyFont="1" applyFill="1" applyBorder="1" applyAlignment="1" applyProtection="1">
      <alignment horizontal="center"/>
      <protection locked="0"/>
    </xf>
    <xf numFmtId="0" fontId="14" fillId="2" borderId="2" xfId="1" applyFont="1" applyFill="1" applyBorder="1" applyAlignment="1" applyProtection="1">
      <alignment horizontal="left"/>
      <protection locked="0"/>
    </xf>
    <xf numFmtId="0" fontId="14" fillId="2" borderId="1" xfId="1" applyFont="1" applyFill="1" applyBorder="1" applyAlignment="1" applyProtection="1">
      <alignment horizontal="center"/>
      <protection locked="0"/>
    </xf>
    <xf numFmtId="0" fontId="14" fillId="2" borderId="1" xfId="1" applyFont="1" applyFill="1" applyBorder="1" applyAlignment="1" applyProtection="1">
      <alignment horizontal="center" wrapText="1"/>
      <protection locked="0"/>
    </xf>
    <xf numFmtId="0" fontId="14" fillId="7" borderId="1" xfId="1" applyFont="1" applyFill="1" applyBorder="1" applyAlignment="1" applyProtection="1">
      <alignment horizontal="center" wrapText="1"/>
      <protection locked="0"/>
    </xf>
    <xf numFmtId="164" fontId="13" fillId="3" borderId="6" xfId="1" applyNumberFormat="1" applyFont="1" applyFill="1" applyBorder="1" applyAlignment="1" applyProtection="1">
      <alignment horizontal="center"/>
      <protection locked="0"/>
    </xf>
    <xf numFmtId="164" fontId="13" fillId="3" borderId="25" xfId="1" applyNumberFormat="1" applyFont="1" applyFill="1" applyBorder="1" applyAlignment="1" applyProtection="1">
      <alignment horizontal="center"/>
      <protection locked="0"/>
    </xf>
    <xf numFmtId="164" fontId="13" fillId="3" borderId="14" xfId="1" applyNumberFormat="1" applyFont="1" applyFill="1" applyBorder="1" applyAlignment="1" applyProtection="1">
      <alignment horizontal="center"/>
      <protection locked="0"/>
    </xf>
    <xf numFmtId="164" fontId="13" fillId="3" borderId="26" xfId="1" applyNumberFormat="1" applyFont="1" applyFill="1" applyBorder="1" applyAlignment="1" applyProtection="1">
      <alignment horizontal="center"/>
      <protection locked="0"/>
    </xf>
    <xf numFmtId="0" fontId="4" fillId="0" borderId="13" xfId="1" applyFont="1" applyBorder="1" applyAlignment="1" applyProtection="1">
      <alignment horizontal="left" vertical="top" wrapText="1"/>
      <protection locked="0"/>
    </xf>
    <xf numFmtId="0" fontId="0" fillId="0" borderId="19" xfId="0" applyBorder="1" applyAlignment="1" applyProtection="1">
      <alignment horizontal="left" vertical="top" wrapText="1"/>
      <protection locked="0"/>
    </xf>
    <xf numFmtId="0" fontId="0" fillId="0" borderId="17" xfId="0" applyBorder="1" applyAlignment="1" applyProtection="1">
      <alignment horizontal="left" vertical="top" wrapText="1"/>
      <protection locked="0"/>
    </xf>
    <xf numFmtId="0" fontId="0" fillId="0" borderId="12" xfId="0" applyBorder="1" applyAlignment="1" applyProtection="1">
      <alignment horizontal="left" vertical="top" wrapText="1"/>
      <protection locked="0"/>
    </xf>
    <xf numFmtId="0" fontId="0" fillId="0" borderId="0" xfId="0" applyAlignment="1" applyProtection="1">
      <alignment horizontal="left" vertical="top" wrapText="1"/>
      <protection locked="0"/>
    </xf>
    <xf numFmtId="0" fontId="0" fillId="0" borderId="28" xfId="0" applyBorder="1" applyAlignment="1" applyProtection="1">
      <alignment horizontal="left" vertical="top" wrapText="1"/>
      <protection locked="0"/>
    </xf>
    <xf numFmtId="0" fontId="0" fillId="0" borderId="2" xfId="0" applyBorder="1" applyAlignment="1" applyProtection="1">
      <alignment horizontal="left" vertical="top" wrapText="1"/>
      <protection locked="0"/>
    </xf>
    <xf numFmtId="0" fontId="0" fillId="0" borderId="11" xfId="0" applyBorder="1" applyAlignment="1" applyProtection="1">
      <alignment horizontal="left" vertical="top" wrapText="1"/>
      <protection locked="0"/>
    </xf>
    <xf numFmtId="0" fontId="0" fillId="0" borderId="7" xfId="0" applyBorder="1" applyAlignment="1" applyProtection="1">
      <alignment horizontal="left" vertical="top" wrapText="1"/>
      <protection locked="0"/>
    </xf>
    <xf numFmtId="0" fontId="23" fillId="7" borderId="29" xfId="1" applyFont="1" applyFill="1" applyBorder="1" applyAlignment="1" applyProtection="1">
      <alignment horizontal="left"/>
      <protection locked="0"/>
    </xf>
    <xf numFmtId="0" fontId="23" fillId="7" borderId="30" xfId="1" applyFont="1" applyFill="1" applyBorder="1" applyAlignment="1" applyProtection="1">
      <alignment horizontal="left"/>
      <protection locked="0"/>
    </xf>
    <xf numFmtId="0" fontId="0" fillId="0" borderId="31" xfId="0" applyBorder="1" applyProtection="1">
      <protection locked="0"/>
    </xf>
    <xf numFmtId="0" fontId="14" fillId="0" borderId="4" xfId="1" applyFont="1" applyBorder="1" applyAlignment="1" applyProtection="1">
      <alignment horizontal="left"/>
      <protection locked="0"/>
    </xf>
    <xf numFmtId="0" fontId="14" fillId="0" borderId="10" xfId="1" applyFont="1" applyBorder="1" applyAlignment="1" applyProtection="1">
      <alignment horizontal="left"/>
      <protection locked="0"/>
    </xf>
    <xf numFmtId="0" fontId="14" fillId="0" borderId="9" xfId="1" applyFont="1" applyBorder="1" applyAlignment="1" applyProtection="1">
      <alignment horizontal="left"/>
      <protection locked="0"/>
    </xf>
    <xf numFmtId="0" fontId="14" fillId="3" borderId="6" xfId="1" applyFont="1" applyFill="1" applyBorder="1" applyAlignment="1" applyProtection="1">
      <alignment horizontal="left"/>
      <protection locked="0"/>
    </xf>
    <xf numFmtId="0" fontId="13" fillId="0" borderId="4" xfId="1" applyFont="1" applyBorder="1" applyAlignment="1" applyProtection="1">
      <alignment horizontal="left"/>
      <protection locked="0"/>
    </xf>
    <xf numFmtId="0" fontId="13" fillId="0" borderId="10" xfId="1" applyFont="1" applyBorder="1" applyAlignment="1" applyProtection="1">
      <alignment horizontal="left"/>
      <protection locked="0"/>
    </xf>
    <xf numFmtId="0" fontId="13" fillId="0" borderId="9" xfId="1" applyFont="1" applyBorder="1" applyAlignment="1" applyProtection="1">
      <alignment horizontal="left"/>
      <protection locked="0"/>
    </xf>
    <xf numFmtId="0" fontId="14" fillId="3" borderId="13" xfId="1" applyFont="1" applyFill="1" applyBorder="1" applyAlignment="1" applyProtection="1">
      <alignment horizontal="left"/>
      <protection locked="0"/>
    </xf>
    <xf numFmtId="0" fontId="14" fillId="3" borderId="17" xfId="1" applyFont="1" applyFill="1" applyBorder="1" applyAlignment="1" applyProtection="1">
      <alignment horizontal="left"/>
      <protection locked="0"/>
    </xf>
    <xf numFmtId="0" fontId="13" fillId="0" borderId="32" xfId="1" applyFont="1" applyBorder="1" applyAlignment="1" applyProtection="1">
      <alignment horizontal="left"/>
      <protection locked="0"/>
    </xf>
    <xf numFmtId="0" fontId="13" fillId="0" borderId="33" xfId="1" applyFont="1" applyBorder="1" applyAlignment="1" applyProtection="1">
      <alignment horizontal="left"/>
      <protection locked="0"/>
    </xf>
    <xf numFmtId="0" fontId="13" fillId="0" borderId="34" xfId="1" applyFont="1" applyBorder="1" applyAlignment="1" applyProtection="1">
      <alignment horizontal="left"/>
      <protection locked="0"/>
    </xf>
    <xf numFmtId="0" fontId="21" fillId="0" borderId="0" xfId="1" applyFont="1" applyAlignment="1" applyProtection="1">
      <alignment horizontal="center" vertical="center"/>
      <protection locked="0"/>
    </xf>
    <xf numFmtId="0" fontId="13" fillId="0" borderId="4" xfId="1" applyFont="1" applyBorder="1" applyAlignment="1" applyProtection="1">
      <alignment horizontal="left" wrapText="1"/>
      <protection locked="0"/>
    </xf>
    <xf numFmtId="0" fontId="13" fillId="0" borderId="10" xfId="1" applyFont="1" applyBorder="1" applyAlignment="1" applyProtection="1">
      <alignment horizontal="left" wrapText="1"/>
      <protection locked="0"/>
    </xf>
    <xf numFmtId="0" fontId="13" fillId="0" borderId="9" xfId="1" applyFont="1" applyBorder="1" applyAlignment="1" applyProtection="1">
      <alignment horizontal="left" wrapText="1"/>
      <protection locked="0"/>
    </xf>
    <xf numFmtId="0" fontId="21" fillId="0" borderId="0" xfId="1" applyFont="1" applyAlignment="1" applyProtection="1">
      <alignment horizontal="left" wrapText="1"/>
      <protection locked="0"/>
    </xf>
    <xf numFmtId="0" fontId="0" fillId="0" borderId="0" xfId="0" applyAlignment="1" applyProtection="1">
      <alignment wrapText="1"/>
      <protection locked="0"/>
    </xf>
    <xf numFmtId="0" fontId="21" fillId="3" borderId="4" xfId="1" applyFont="1" applyFill="1" applyBorder="1" applyAlignment="1" applyProtection="1">
      <alignment horizontal="left"/>
      <protection locked="0"/>
    </xf>
    <xf numFmtId="0" fontId="21" fillId="3" borderId="10" xfId="1" applyFont="1" applyFill="1" applyBorder="1" applyAlignment="1" applyProtection="1">
      <alignment horizontal="left"/>
      <protection locked="0"/>
    </xf>
    <xf numFmtId="0" fontId="10" fillId="0" borderId="10" xfId="0" applyFont="1" applyBorder="1" applyAlignment="1" applyProtection="1">
      <alignment horizontal="left"/>
      <protection locked="0"/>
    </xf>
    <xf numFmtId="0" fontId="10" fillId="0" borderId="9" xfId="0" applyFont="1" applyBorder="1" applyAlignment="1" applyProtection="1">
      <alignment horizontal="left"/>
      <protection locked="0"/>
    </xf>
    <xf numFmtId="0" fontId="13" fillId="0" borderId="4" xfId="1" applyFont="1" applyBorder="1" applyProtection="1">
      <protection locked="0"/>
    </xf>
    <xf numFmtId="0" fontId="13" fillId="0" borderId="10" xfId="1" applyFont="1" applyBorder="1" applyProtection="1">
      <protection locked="0"/>
    </xf>
    <xf numFmtId="0" fontId="13" fillId="0" borderId="9" xfId="1" applyFont="1" applyBorder="1" applyProtection="1">
      <protection locked="0"/>
    </xf>
    <xf numFmtId="0" fontId="14" fillId="3" borderId="14" xfId="1" applyFont="1" applyFill="1" applyBorder="1" applyAlignment="1" applyProtection="1">
      <alignment horizontal="left"/>
      <protection locked="0"/>
    </xf>
    <xf numFmtId="0" fontId="14" fillId="3" borderId="27" xfId="1" applyFont="1" applyFill="1" applyBorder="1" applyAlignment="1" applyProtection="1">
      <alignment horizontal="left"/>
      <protection locked="0"/>
    </xf>
    <xf numFmtId="0" fontId="14" fillId="3" borderId="15" xfId="1" applyFont="1" applyFill="1" applyBorder="1" applyAlignment="1" applyProtection="1">
      <alignment horizontal="left"/>
      <protection locked="0"/>
    </xf>
    <xf numFmtId="0" fontId="21" fillId="0" borderId="11" xfId="1" applyFont="1" applyBorder="1" applyAlignment="1" applyProtection="1">
      <alignment horizontal="center"/>
      <protection locked="0"/>
    </xf>
    <xf numFmtId="0" fontId="19" fillId="0" borderId="0" xfId="1" applyFont="1" applyAlignment="1" applyProtection="1">
      <alignment horizontal="left"/>
      <protection locked="0"/>
    </xf>
    <xf numFmtId="0" fontId="14" fillId="3" borderId="4" xfId="1" applyFont="1" applyFill="1" applyBorder="1" applyAlignment="1" applyProtection="1">
      <alignment horizontal="left"/>
      <protection locked="0"/>
    </xf>
    <xf numFmtId="0" fontId="14" fillId="3" borderId="10" xfId="1" applyFont="1" applyFill="1" applyBorder="1" applyAlignment="1" applyProtection="1">
      <alignment horizontal="left"/>
      <protection locked="0"/>
    </xf>
    <xf numFmtId="0" fontId="14" fillId="3" borderId="9" xfId="1" applyFont="1" applyFill="1" applyBorder="1" applyAlignment="1" applyProtection="1">
      <alignment horizontal="left"/>
      <protection locked="0"/>
    </xf>
    <xf numFmtId="0" fontId="13" fillId="0" borderId="22" xfId="1" applyFont="1" applyBorder="1" applyAlignment="1" applyProtection="1">
      <alignment horizontal="left"/>
      <protection locked="0"/>
    </xf>
    <xf numFmtId="0" fontId="13" fillId="0" borderId="0" xfId="1" applyFont="1" applyAlignment="1" applyProtection="1">
      <alignment horizontal="left"/>
      <protection locked="0"/>
    </xf>
    <xf numFmtId="0" fontId="13" fillId="0" borderId="4" xfId="1" applyFont="1" applyBorder="1" applyAlignment="1" applyProtection="1">
      <alignment wrapText="1"/>
      <protection locked="0"/>
    </xf>
    <xf numFmtId="0" fontId="13" fillId="0" borderId="10" xfId="1" applyFont="1" applyBorder="1" applyAlignment="1" applyProtection="1">
      <alignment wrapText="1"/>
      <protection locked="0"/>
    </xf>
    <xf numFmtId="0" fontId="13" fillId="0" borderId="9" xfId="1" applyFont="1" applyBorder="1" applyAlignment="1" applyProtection="1">
      <alignment wrapText="1"/>
      <protection locked="0"/>
    </xf>
    <xf numFmtId="0" fontId="22" fillId="3" borderId="14" xfId="1" applyFont="1" applyFill="1" applyBorder="1" applyAlignment="1" applyProtection="1">
      <alignment horizontal="left" wrapText="1"/>
      <protection locked="0"/>
    </xf>
    <xf numFmtId="0" fontId="22" fillId="3" borderId="27" xfId="1" applyFont="1" applyFill="1" applyBorder="1" applyAlignment="1" applyProtection="1">
      <alignment horizontal="left" wrapText="1"/>
      <protection locked="0"/>
    </xf>
    <xf numFmtId="0" fontId="22" fillId="3" borderId="15" xfId="1" applyFont="1" applyFill="1" applyBorder="1" applyAlignment="1" applyProtection="1">
      <alignment horizontal="left" wrapText="1"/>
      <protection locked="0"/>
    </xf>
    <xf numFmtId="0" fontId="13" fillId="0" borderId="13" xfId="1" applyFont="1" applyBorder="1" applyProtection="1">
      <protection locked="0"/>
    </xf>
    <xf numFmtId="0" fontId="13" fillId="0" borderId="19" xfId="1" applyFont="1" applyBorder="1" applyProtection="1">
      <protection locked="0"/>
    </xf>
    <xf numFmtId="0" fontId="13" fillId="0" borderId="17" xfId="1" applyFont="1" applyBorder="1" applyProtection="1">
      <protection locked="0"/>
    </xf>
    <xf numFmtId="0" fontId="22" fillId="3" borderId="14" xfId="1" applyFont="1" applyFill="1" applyBorder="1" applyAlignment="1" applyProtection="1">
      <alignment horizontal="left"/>
      <protection locked="0"/>
    </xf>
    <xf numFmtId="0" fontId="22" fillId="3" borderId="27" xfId="1" applyFont="1" applyFill="1" applyBorder="1" applyAlignment="1" applyProtection="1">
      <alignment horizontal="left"/>
      <protection locked="0"/>
    </xf>
    <xf numFmtId="0" fontId="22" fillId="3" borderId="15" xfId="1" applyFont="1" applyFill="1" applyBorder="1" applyAlignment="1" applyProtection="1">
      <alignment horizontal="left"/>
      <protection locked="0"/>
    </xf>
    <xf numFmtId="0" fontId="14" fillId="4" borderId="6" xfId="1" applyFont="1" applyFill="1" applyBorder="1" applyAlignment="1" applyProtection="1">
      <alignment horizontal="left"/>
      <protection locked="0"/>
    </xf>
    <xf numFmtId="0" fontId="14" fillId="3" borderId="14" xfId="1" applyFont="1" applyFill="1" applyBorder="1" applyAlignment="1" applyProtection="1">
      <alignment horizontal="left" vertical="top" wrapText="1"/>
      <protection locked="0"/>
    </xf>
    <xf numFmtId="0" fontId="14" fillId="3" borderId="27" xfId="1" applyFont="1" applyFill="1" applyBorder="1" applyAlignment="1" applyProtection="1">
      <alignment horizontal="left" vertical="top" wrapText="1"/>
      <protection locked="0"/>
    </xf>
    <xf numFmtId="0" fontId="14" fillId="3" borderId="15" xfId="1" applyFont="1" applyFill="1" applyBorder="1" applyAlignment="1" applyProtection="1">
      <alignment horizontal="left" vertical="top" wrapText="1"/>
      <protection locked="0"/>
    </xf>
    <xf numFmtId="0" fontId="14" fillId="0" borderId="13" xfId="1" applyFont="1" applyBorder="1" applyAlignment="1" applyProtection="1">
      <alignment horizontal="left"/>
      <protection locked="0"/>
    </xf>
    <xf numFmtId="0" fontId="14" fillId="0" borderId="17" xfId="1" applyFont="1" applyBorder="1" applyAlignment="1" applyProtection="1">
      <alignment horizontal="left"/>
      <protection locked="0"/>
    </xf>
    <xf numFmtId="0" fontId="21" fillId="0" borderId="0" xfId="1" applyFont="1" applyAlignment="1">
      <alignment horizontal="center" vertical="center"/>
    </xf>
    <xf numFmtId="0" fontId="21" fillId="0" borderId="0" xfId="1" applyFont="1" applyAlignment="1">
      <alignment horizontal="center"/>
    </xf>
    <xf numFmtId="0" fontId="14" fillId="3" borderId="4" xfId="1" applyFont="1" applyFill="1" applyBorder="1" applyAlignment="1">
      <alignment horizontal="left"/>
    </xf>
    <xf numFmtId="0" fontId="14" fillId="3" borderId="10" xfId="1" applyFont="1" applyFill="1" applyBorder="1" applyAlignment="1">
      <alignment horizontal="left"/>
    </xf>
    <xf numFmtId="0" fontId="14" fillId="3" borderId="9" xfId="1" applyFont="1" applyFill="1" applyBorder="1" applyAlignment="1">
      <alignment horizontal="left"/>
    </xf>
    <xf numFmtId="164" fontId="13" fillId="5" borderId="1" xfId="1" applyNumberFormat="1" applyFont="1" applyFill="1" applyBorder="1" applyAlignment="1" applyProtection="1">
      <alignment horizontal="center"/>
    </xf>
    <xf numFmtId="164" fontId="13" fillId="3" borderId="3" xfId="1" applyNumberFormat="1" applyFont="1" applyFill="1" applyBorder="1" applyAlignment="1" applyProtection="1">
      <alignment horizontal="center"/>
    </xf>
    <xf numFmtId="164" fontId="13" fillId="6" borderId="1" xfId="0" applyNumberFormat="1" applyFont="1" applyFill="1" applyBorder="1" applyAlignment="1" applyProtection="1">
      <alignment horizontal="center" vertical="center"/>
    </xf>
    <xf numFmtId="164" fontId="13" fillId="6" borderId="3" xfId="1" applyNumberFormat="1" applyFont="1" applyFill="1" applyBorder="1" applyAlignment="1" applyProtection="1">
      <alignment horizontal="center"/>
    </xf>
    <xf numFmtId="164" fontId="14" fillId="6" borderId="6" xfId="1" applyNumberFormat="1" applyFont="1" applyFill="1" applyBorder="1" applyAlignment="1" applyProtection="1">
      <alignment horizontal="center"/>
    </xf>
    <xf numFmtId="0" fontId="13" fillId="2" borderId="7" xfId="1" applyFont="1" applyFill="1" applyBorder="1" applyAlignment="1" applyProtection="1">
      <alignment horizontal="center" wrapText="1"/>
    </xf>
    <xf numFmtId="0" fontId="14" fillId="6" borderId="3" xfId="1" applyFont="1" applyFill="1" applyBorder="1" applyAlignment="1" applyProtection="1">
      <alignment horizontal="center" wrapText="1"/>
    </xf>
    <xf numFmtId="164" fontId="14" fillId="6" borderId="18" xfId="1" applyNumberFormat="1" applyFont="1" applyFill="1" applyBorder="1" applyAlignment="1" applyProtection="1">
      <alignment horizontal="center"/>
    </xf>
    <xf numFmtId="164" fontId="14" fillId="3" borderId="6" xfId="0" applyNumberFormat="1" applyFont="1" applyFill="1" applyBorder="1" applyAlignment="1" applyProtection="1">
      <alignment horizontal="center" vertical="center"/>
    </xf>
    <xf numFmtId="164" fontId="14" fillId="3" borderId="6" xfId="0" applyNumberFormat="1" applyFont="1" applyFill="1" applyBorder="1" applyAlignment="1" applyProtection="1">
      <alignment horizontal="center"/>
    </xf>
    <xf numFmtId="164" fontId="14" fillId="3" borderId="6" xfId="1" applyNumberFormat="1" applyFont="1" applyFill="1" applyBorder="1" applyAlignment="1" applyProtection="1">
      <alignment horizontal="center"/>
    </xf>
    <xf numFmtId="164" fontId="14" fillId="4" borderId="6" xfId="1" applyNumberFormat="1" applyFont="1" applyFill="1" applyBorder="1" applyAlignment="1" applyProtection="1">
      <alignment horizontal="center"/>
    </xf>
  </cellXfs>
  <cellStyles count="2">
    <cellStyle name="Normal" xfId="0" builtinId="0"/>
    <cellStyle name="Normal 2" xfId="1" xr:uid="{8A174D1A-FA5A-40DA-8D7A-924D327A298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461B6C-BEB4-4944-853E-80BC26F09194}">
  <sheetPr>
    <pageSetUpPr fitToPage="1"/>
  </sheetPr>
  <dimension ref="A1:I58"/>
  <sheetViews>
    <sheetView tabSelected="1" zoomScale="75" zoomScaleNormal="75" zoomScalePageLayoutView="70" workbookViewId="0">
      <selection sqref="A1:I1"/>
    </sheetView>
  </sheetViews>
  <sheetFormatPr defaultRowHeight="15" x14ac:dyDescent="0.25"/>
  <cols>
    <col min="1" max="1" width="42.85546875" style="1" customWidth="1"/>
    <col min="2" max="2" width="14.7109375" style="1" customWidth="1"/>
    <col min="3" max="3" width="13" style="1" customWidth="1"/>
    <col min="4" max="4" width="16.42578125" style="13" customWidth="1"/>
    <col min="5" max="5" width="14.7109375" style="1" customWidth="1"/>
    <col min="6" max="6" width="14.42578125" style="1" customWidth="1"/>
    <col min="7" max="7" width="14.7109375" style="1" customWidth="1"/>
    <col min="8" max="8" width="16.42578125" style="12" customWidth="1"/>
    <col min="9" max="9" width="14.42578125" style="12" customWidth="1"/>
    <col min="10" max="16384" width="9.140625" style="1"/>
  </cols>
  <sheetData>
    <row r="1" spans="1:9" ht="18.75" x14ac:dyDescent="0.25">
      <c r="A1" s="139" t="s">
        <v>10</v>
      </c>
      <c r="B1" s="139"/>
      <c r="C1" s="139"/>
      <c r="D1" s="139"/>
      <c r="E1" s="139"/>
      <c r="F1" s="139"/>
      <c r="G1" s="139"/>
      <c r="H1" s="139"/>
      <c r="I1" s="139"/>
    </row>
    <row r="2" spans="1:9" ht="18.75" x14ac:dyDescent="0.3">
      <c r="A2" s="155" t="s">
        <v>58</v>
      </c>
      <c r="B2" s="155"/>
      <c r="C2" s="155"/>
      <c r="D2" s="155"/>
      <c r="E2" s="155"/>
      <c r="F2" s="155"/>
      <c r="G2" s="155"/>
      <c r="H2" s="155"/>
      <c r="I2" s="155"/>
    </row>
    <row r="3" spans="1:9" ht="18.75" x14ac:dyDescent="0.3">
      <c r="A3" s="145" t="s">
        <v>26</v>
      </c>
      <c r="B3" s="146"/>
      <c r="C3" s="146"/>
      <c r="D3" s="147"/>
      <c r="E3" s="147"/>
      <c r="F3" s="147"/>
      <c r="G3" s="147"/>
      <c r="H3" s="147"/>
      <c r="I3" s="148"/>
    </row>
    <row r="4" spans="1:9" ht="18.75" x14ac:dyDescent="0.3">
      <c r="A4" s="145" t="s">
        <v>50</v>
      </c>
      <c r="B4" s="146"/>
      <c r="C4" s="146"/>
      <c r="D4" s="147"/>
      <c r="E4" s="147"/>
      <c r="F4" s="147"/>
      <c r="G4" s="147"/>
      <c r="H4" s="147"/>
      <c r="I4" s="148"/>
    </row>
    <row r="5" spans="1:9" x14ac:dyDescent="0.25">
      <c r="A5" s="115" t="s">
        <v>57</v>
      </c>
      <c r="B5" s="116"/>
      <c r="C5" s="116"/>
      <c r="D5" s="116"/>
      <c r="E5" s="116"/>
      <c r="F5" s="116"/>
      <c r="G5" s="116"/>
      <c r="H5" s="116"/>
      <c r="I5" s="117"/>
    </row>
    <row r="6" spans="1:9" x14ac:dyDescent="0.25">
      <c r="A6" s="118"/>
      <c r="B6" s="119"/>
      <c r="C6" s="119"/>
      <c r="D6" s="119"/>
      <c r="E6" s="119"/>
      <c r="F6" s="119"/>
      <c r="G6" s="119"/>
      <c r="H6" s="119"/>
      <c r="I6" s="120"/>
    </row>
    <row r="7" spans="1:9" x14ac:dyDescent="0.25">
      <c r="A7" s="118"/>
      <c r="B7" s="119"/>
      <c r="C7" s="119"/>
      <c r="D7" s="119"/>
      <c r="E7" s="119"/>
      <c r="F7" s="119"/>
      <c r="G7" s="119"/>
      <c r="H7" s="119"/>
      <c r="I7" s="120"/>
    </row>
    <row r="8" spans="1:9" ht="24.75" customHeight="1" x14ac:dyDescent="0.25">
      <c r="A8" s="121"/>
      <c r="B8" s="122"/>
      <c r="C8" s="122"/>
      <c r="D8" s="122"/>
      <c r="E8" s="122"/>
      <c r="F8" s="122"/>
      <c r="G8" s="122"/>
      <c r="H8" s="122"/>
      <c r="I8" s="123"/>
    </row>
    <row r="9" spans="1:9" x14ac:dyDescent="0.25">
      <c r="A9" s="70"/>
      <c r="B9" s="73"/>
      <c r="C9" s="73"/>
      <c r="D9" s="73"/>
      <c r="E9" s="71"/>
      <c r="F9" s="71"/>
      <c r="G9" s="71"/>
      <c r="H9" s="71"/>
      <c r="I9" s="72"/>
    </row>
    <row r="10" spans="1:9" ht="15.75" x14ac:dyDescent="0.25">
      <c r="A10" s="74" t="s">
        <v>60</v>
      </c>
      <c r="B10" s="75"/>
      <c r="C10" s="75"/>
      <c r="D10" s="76"/>
      <c r="E10" s="77"/>
      <c r="F10" s="78"/>
      <c r="G10" s="79"/>
      <c r="H10" s="80"/>
      <c r="I10" s="80"/>
    </row>
    <row r="11" spans="1:9" ht="47.25" x14ac:dyDescent="0.25">
      <c r="A11" s="81" t="s">
        <v>12</v>
      </c>
      <c r="B11" s="82" t="s">
        <v>5</v>
      </c>
      <c r="C11" s="83" t="s">
        <v>28</v>
      </c>
      <c r="D11" s="84" t="s">
        <v>51</v>
      </c>
      <c r="E11" s="85" t="s">
        <v>7</v>
      </c>
      <c r="F11" s="85" t="s">
        <v>22</v>
      </c>
      <c r="G11" s="86" t="s">
        <v>8</v>
      </c>
      <c r="H11" s="85" t="s">
        <v>46</v>
      </c>
      <c r="I11" s="86" t="s">
        <v>47</v>
      </c>
    </row>
    <row r="12" spans="1:9" ht="15.75" x14ac:dyDescent="0.25">
      <c r="A12" s="36"/>
      <c r="B12" s="2">
        <v>0</v>
      </c>
      <c r="C12" s="3">
        <v>0</v>
      </c>
      <c r="D12" s="185">
        <f>PRODUCT(B12,C12)</f>
        <v>0</v>
      </c>
      <c r="E12" s="2">
        <v>0</v>
      </c>
      <c r="F12" s="2">
        <v>0</v>
      </c>
      <c r="G12" s="62">
        <v>0</v>
      </c>
      <c r="H12" s="37">
        <v>0</v>
      </c>
      <c r="I12" s="187">
        <f>G12-H12</f>
        <v>0</v>
      </c>
    </row>
    <row r="13" spans="1:9" ht="15.75" x14ac:dyDescent="0.25">
      <c r="A13" s="36"/>
      <c r="B13" s="2">
        <v>0</v>
      </c>
      <c r="C13" s="5">
        <v>0</v>
      </c>
      <c r="D13" s="185">
        <f>PRODUCT(B13,C13)</f>
        <v>0</v>
      </c>
      <c r="E13" s="2">
        <v>0</v>
      </c>
      <c r="F13" s="2">
        <v>0</v>
      </c>
      <c r="G13" s="62">
        <v>0</v>
      </c>
      <c r="H13" s="37">
        <v>0</v>
      </c>
      <c r="I13" s="187">
        <f>G13-H13</f>
        <v>0</v>
      </c>
    </row>
    <row r="14" spans="1:9" ht="15.75" x14ac:dyDescent="0.25">
      <c r="A14" s="68"/>
      <c r="B14" s="2">
        <v>0</v>
      </c>
      <c r="C14" s="5">
        <v>0</v>
      </c>
      <c r="D14" s="185">
        <f>PRODUCT(B14,C14)</f>
        <v>0</v>
      </c>
      <c r="E14" s="2">
        <v>0</v>
      </c>
      <c r="F14" s="2">
        <v>0</v>
      </c>
      <c r="G14" s="62">
        <v>0</v>
      </c>
      <c r="H14" s="37">
        <v>0</v>
      </c>
      <c r="I14" s="187">
        <f>G14-H14</f>
        <v>0</v>
      </c>
    </row>
    <row r="15" spans="1:9" ht="15.75" x14ac:dyDescent="0.25">
      <c r="A15" s="68"/>
      <c r="B15" s="2">
        <v>0</v>
      </c>
      <c r="C15" s="9">
        <v>0</v>
      </c>
      <c r="D15" s="185">
        <f>PRODUCT(B15,C15)</f>
        <v>0</v>
      </c>
      <c r="E15" s="2">
        <v>0</v>
      </c>
      <c r="F15" s="2">
        <v>0</v>
      </c>
      <c r="G15" s="62">
        <v>0</v>
      </c>
      <c r="H15" s="37">
        <v>0</v>
      </c>
      <c r="I15" s="187">
        <f>G15-H15</f>
        <v>0</v>
      </c>
    </row>
    <row r="16" spans="1:9" ht="15.75" x14ac:dyDescent="0.25">
      <c r="A16" s="157" t="s">
        <v>6</v>
      </c>
      <c r="B16" s="158"/>
      <c r="C16" s="159"/>
      <c r="D16" s="186">
        <f>SUM(D12:D15)</f>
        <v>0</v>
      </c>
      <c r="E16" s="87">
        <f>SUM(E12:E15)</f>
        <v>0</v>
      </c>
      <c r="F16" s="87">
        <f>SUM(F12:F15)</f>
        <v>0</v>
      </c>
      <c r="G16" s="88">
        <f>SUM(G12:G15)</f>
        <v>0</v>
      </c>
      <c r="H16" s="87">
        <f>SUM(H12:H15)</f>
        <v>0</v>
      </c>
      <c r="I16" s="188">
        <f>SUM(G16-H16)</f>
        <v>0</v>
      </c>
    </row>
    <row r="17" spans="1:9" ht="16.5" thickBot="1" x14ac:dyDescent="0.3">
      <c r="A17" s="134" t="s">
        <v>16</v>
      </c>
      <c r="B17" s="135"/>
      <c r="C17" s="6">
        <v>0</v>
      </c>
      <c r="D17" s="89">
        <f>PRODUCT(C17,D16)</f>
        <v>0</v>
      </c>
      <c r="E17" s="2">
        <v>0</v>
      </c>
      <c r="F17" s="2">
        <v>0</v>
      </c>
      <c r="G17" s="62">
        <v>0</v>
      </c>
      <c r="H17" s="37">
        <v>0</v>
      </c>
      <c r="I17" s="187">
        <f>G17-H17</f>
        <v>0</v>
      </c>
    </row>
    <row r="18" spans="1:9" ht="17.25" thickTop="1" thickBot="1" x14ac:dyDescent="0.3">
      <c r="A18" s="152" t="s">
        <v>0</v>
      </c>
      <c r="B18" s="153"/>
      <c r="C18" s="154"/>
      <c r="D18" s="90">
        <f>SUM(D16,D17)</f>
        <v>0</v>
      </c>
      <c r="E18" s="90">
        <f>SUM(E16:E17)</f>
        <v>0</v>
      </c>
      <c r="F18" s="90">
        <f>SUM(F16:F17)</f>
        <v>0</v>
      </c>
      <c r="G18" s="91">
        <f>SUM(G16:G17)</f>
        <v>0</v>
      </c>
      <c r="H18" s="90">
        <f>SUM(H16:H17)</f>
        <v>0</v>
      </c>
      <c r="I18" s="189">
        <f>SUM(I16:I17)</f>
        <v>0</v>
      </c>
    </row>
    <row r="19" spans="1:9" ht="16.5" thickTop="1" x14ac:dyDescent="0.25">
      <c r="A19" s="92" t="s">
        <v>17</v>
      </c>
      <c r="B19" s="93"/>
      <c r="C19" s="93"/>
      <c r="D19" s="94"/>
      <c r="E19" s="94"/>
      <c r="F19" s="94"/>
      <c r="G19" s="95"/>
      <c r="H19" s="95"/>
      <c r="I19" s="190"/>
    </row>
    <row r="20" spans="1:9" ht="47.25" x14ac:dyDescent="0.25">
      <c r="A20" s="127" t="s">
        <v>15</v>
      </c>
      <c r="B20" s="128"/>
      <c r="C20" s="129"/>
      <c r="D20" s="96" t="s">
        <v>51</v>
      </c>
      <c r="E20" s="96" t="s">
        <v>7</v>
      </c>
      <c r="F20" s="85" t="s">
        <v>22</v>
      </c>
      <c r="G20" s="97" t="s">
        <v>8</v>
      </c>
      <c r="H20" s="85" t="s">
        <v>46</v>
      </c>
      <c r="I20" s="191" t="s">
        <v>47</v>
      </c>
    </row>
    <row r="21" spans="1:9" ht="15.75" x14ac:dyDescent="0.25">
      <c r="A21" s="140"/>
      <c r="B21" s="141"/>
      <c r="C21" s="142"/>
      <c r="D21" s="2">
        <v>0</v>
      </c>
      <c r="E21" s="2">
        <v>0</v>
      </c>
      <c r="F21" s="2">
        <v>0</v>
      </c>
      <c r="G21" s="62">
        <v>0</v>
      </c>
      <c r="H21" s="37">
        <v>0</v>
      </c>
      <c r="I21" s="187">
        <f t="shared" ref="I21:I27" si="0">G21-H21</f>
        <v>0</v>
      </c>
    </row>
    <row r="22" spans="1:9" ht="15.75" x14ac:dyDescent="0.25">
      <c r="A22" s="131"/>
      <c r="B22" s="132"/>
      <c r="C22" s="133"/>
      <c r="D22" s="2">
        <v>0</v>
      </c>
      <c r="E22" s="2">
        <v>0</v>
      </c>
      <c r="F22" s="2">
        <v>0</v>
      </c>
      <c r="G22" s="62">
        <v>0</v>
      </c>
      <c r="H22" s="37">
        <v>0</v>
      </c>
      <c r="I22" s="187">
        <f t="shared" si="0"/>
        <v>0</v>
      </c>
    </row>
    <row r="23" spans="1:9" ht="17.25" customHeight="1" x14ac:dyDescent="0.25">
      <c r="A23" s="131"/>
      <c r="B23" s="132"/>
      <c r="C23" s="133"/>
      <c r="D23" s="2">
        <v>0</v>
      </c>
      <c r="E23" s="2">
        <v>0</v>
      </c>
      <c r="F23" s="2">
        <v>0</v>
      </c>
      <c r="G23" s="62">
        <v>0</v>
      </c>
      <c r="H23" s="37">
        <v>0</v>
      </c>
      <c r="I23" s="187">
        <f t="shared" si="0"/>
        <v>0</v>
      </c>
    </row>
    <row r="24" spans="1:9" ht="15.75" x14ac:dyDescent="0.25">
      <c r="A24" s="131"/>
      <c r="B24" s="132"/>
      <c r="C24" s="133"/>
      <c r="D24" s="2">
        <v>0</v>
      </c>
      <c r="E24" s="2">
        <v>0</v>
      </c>
      <c r="F24" s="2">
        <v>0</v>
      </c>
      <c r="G24" s="62">
        <v>0</v>
      </c>
      <c r="H24" s="37">
        <v>0</v>
      </c>
      <c r="I24" s="187">
        <f t="shared" si="0"/>
        <v>0</v>
      </c>
    </row>
    <row r="25" spans="1:9" ht="15.75" x14ac:dyDescent="0.25">
      <c r="A25" s="131"/>
      <c r="B25" s="132"/>
      <c r="C25" s="133"/>
      <c r="D25" s="2">
        <v>0</v>
      </c>
      <c r="E25" s="2">
        <v>0</v>
      </c>
      <c r="F25" s="2">
        <v>0</v>
      </c>
      <c r="G25" s="62">
        <v>0</v>
      </c>
      <c r="H25" s="37">
        <v>0</v>
      </c>
      <c r="I25" s="187">
        <f t="shared" si="0"/>
        <v>0</v>
      </c>
    </row>
    <row r="26" spans="1:9" ht="15.75" x14ac:dyDescent="0.25">
      <c r="A26" s="131"/>
      <c r="B26" s="132"/>
      <c r="C26" s="133"/>
      <c r="D26" s="2">
        <v>0</v>
      </c>
      <c r="E26" s="2">
        <v>0</v>
      </c>
      <c r="F26" s="2">
        <v>0</v>
      </c>
      <c r="G26" s="62">
        <v>0</v>
      </c>
      <c r="H26" s="37">
        <v>0</v>
      </c>
      <c r="I26" s="187">
        <f t="shared" si="0"/>
        <v>0</v>
      </c>
    </row>
    <row r="27" spans="1:9" ht="16.5" thickBot="1" x14ac:dyDescent="0.3">
      <c r="A27" s="136"/>
      <c r="B27" s="137"/>
      <c r="C27" s="138"/>
      <c r="D27" s="2">
        <v>0</v>
      </c>
      <c r="E27" s="2">
        <v>0</v>
      </c>
      <c r="F27" s="2">
        <v>0</v>
      </c>
      <c r="G27" s="62">
        <v>0</v>
      </c>
      <c r="H27" s="37">
        <v>0</v>
      </c>
      <c r="I27" s="187">
        <f t="shared" si="0"/>
        <v>0</v>
      </c>
    </row>
    <row r="28" spans="1:9" ht="17.25" thickTop="1" thickBot="1" x14ac:dyDescent="0.3">
      <c r="A28" s="152" t="s">
        <v>52</v>
      </c>
      <c r="B28" s="153"/>
      <c r="C28" s="154"/>
      <c r="D28" s="98">
        <f t="shared" ref="D28:I28" si="1">SUM(D21:D27)</f>
        <v>0</v>
      </c>
      <c r="E28" s="98">
        <f t="shared" si="1"/>
        <v>0</v>
      </c>
      <c r="F28" s="98">
        <f t="shared" si="1"/>
        <v>0</v>
      </c>
      <c r="G28" s="98">
        <f t="shared" si="1"/>
        <v>0</v>
      </c>
      <c r="H28" s="99">
        <f t="shared" si="1"/>
        <v>0</v>
      </c>
      <c r="I28" s="192">
        <f t="shared" si="1"/>
        <v>0</v>
      </c>
    </row>
    <row r="29" spans="1:9" ht="17.25" thickTop="1" thickBot="1" x14ac:dyDescent="0.3">
      <c r="A29" s="100" t="s">
        <v>53</v>
      </c>
      <c r="B29" s="101"/>
      <c r="C29" s="101"/>
      <c r="D29" s="90">
        <f>SUM(D18,D28)</f>
        <v>0</v>
      </c>
      <c r="E29" s="102">
        <f>+E28+E18</f>
        <v>0</v>
      </c>
      <c r="F29" s="90">
        <f>+F28+F18</f>
        <v>0</v>
      </c>
      <c r="G29" s="90">
        <f>+G28+G18</f>
        <v>0</v>
      </c>
      <c r="H29" s="90">
        <f>+H28+H18</f>
        <v>0</v>
      </c>
      <c r="I29" s="189">
        <f>+I28+I18</f>
        <v>0</v>
      </c>
    </row>
    <row r="30" spans="1:9" ht="17.25" thickTop="1" thickBot="1" x14ac:dyDescent="0.3">
      <c r="A30" s="171" t="s">
        <v>54</v>
      </c>
      <c r="B30" s="172"/>
      <c r="C30" s="173"/>
      <c r="D30" s="90">
        <f>SUM(D29)*0.1</f>
        <v>0</v>
      </c>
      <c r="E30" s="90"/>
      <c r="F30" s="90"/>
      <c r="G30" s="90">
        <f>+ROUND(G29*0.1,0)</f>
        <v>0</v>
      </c>
      <c r="H30" s="103">
        <v>0</v>
      </c>
      <c r="I30" s="193">
        <f>G30-H30</f>
        <v>0</v>
      </c>
    </row>
    <row r="31" spans="1:9" ht="33" customHeight="1" thickTop="1" thickBot="1" x14ac:dyDescent="0.3">
      <c r="A31" s="165" t="s">
        <v>55</v>
      </c>
      <c r="B31" s="166"/>
      <c r="C31" s="167"/>
      <c r="D31" s="90">
        <f>SUM(D29)*0.1</f>
        <v>0</v>
      </c>
      <c r="E31" s="90"/>
      <c r="F31" s="90"/>
      <c r="G31" s="103">
        <v>0</v>
      </c>
      <c r="H31" s="103">
        <v>0</v>
      </c>
      <c r="I31" s="194">
        <f>G31-H31</f>
        <v>0</v>
      </c>
    </row>
    <row r="32" spans="1:9" ht="16.5" thickTop="1" x14ac:dyDescent="0.25">
      <c r="A32" s="92" t="s">
        <v>13</v>
      </c>
      <c r="B32" s="93"/>
      <c r="C32" s="93"/>
      <c r="D32" s="104"/>
      <c r="E32" s="105"/>
      <c r="F32" s="105"/>
      <c r="G32" s="95"/>
      <c r="H32" s="95"/>
      <c r="I32" s="190"/>
    </row>
    <row r="33" spans="1:9" ht="47.25" x14ac:dyDescent="0.25">
      <c r="A33" s="127" t="s">
        <v>15</v>
      </c>
      <c r="B33" s="128"/>
      <c r="C33" s="129"/>
      <c r="D33" s="85" t="s">
        <v>51</v>
      </c>
      <c r="E33" s="85" t="s">
        <v>7</v>
      </c>
      <c r="F33" s="85" t="s">
        <v>22</v>
      </c>
      <c r="G33" s="86" t="s">
        <v>8</v>
      </c>
      <c r="H33" s="85" t="s">
        <v>46</v>
      </c>
      <c r="I33" s="191" t="s">
        <v>47</v>
      </c>
    </row>
    <row r="34" spans="1:9" ht="15.75" x14ac:dyDescent="0.25">
      <c r="A34" s="162"/>
      <c r="B34" s="163"/>
      <c r="C34" s="164"/>
      <c r="D34" s="2">
        <v>0</v>
      </c>
      <c r="E34" s="2">
        <v>0</v>
      </c>
      <c r="F34" s="2">
        <v>0</v>
      </c>
      <c r="G34" s="62">
        <v>0</v>
      </c>
      <c r="H34" s="2">
        <v>0</v>
      </c>
      <c r="I34" s="187">
        <f t="shared" ref="I34:I40" si="2">G34-H34</f>
        <v>0</v>
      </c>
    </row>
    <row r="35" spans="1:9" ht="15.75" x14ac:dyDescent="0.25">
      <c r="A35" s="149"/>
      <c r="B35" s="150"/>
      <c r="C35" s="151"/>
      <c r="D35" s="2">
        <v>0</v>
      </c>
      <c r="E35" s="2">
        <v>0</v>
      </c>
      <c r="F35" s="2">
        <v>0</v>
      </c>
      <c r="G35" s="62">
        <v>0</v>
      </c>
      <c r="H35" s="2">
        <v>0</v>
      </c>
      <c r="I35" s="187">
        <f t="shared" si="2"/>
        <v>0</v>
      </c>
    </row>
    <row r="36" spans="1:9" ht="15.75" x14ac:dyDescent="0.25">
      <c r="A36" s="149"/>
      <c r="B36" s="150"/>
      <c r="C36" s="151"/>
      <c r="D36" s="2">
        <v>0</v>
      </c>
      <c r="E36" s="2">
        <v>0</v>
      </c>
      <c r="F36" s="2">
        <v>0</v>
      </c>
      <c r="G36" s="62">
        <v>0</v>
      </c>
      <c r="H36" s="2">
        <v>0</v>
      </c>
      <c r="I36" s="187">
        <f t="shared" si="2"/>
        <v>0</v>
      </c>
    </row>
    <row r="37" spans="1:9" ht="15.75" x14ac:dyDescent="0.25">
      <c r="A37" s="149"/>
      <c r="B37" s="150"/>
      <c r="C37" s="151"/>
      <c r="D37" s="2">
        <v>0</v>
      </c>
      <c r="E37" s="2">
        <v>0</v>
      </c>
      <c r="F37" s="2">
        <v>0</v>
      </c>
      <c r="G37" s="62">
        <v>0</v>
      </c>
      <c r="H37" s="2">
        <v>0</v>
      </c>
      <c r="I37" s="187">
        <f t="shared" si="2"/>
        <v>0</v>
      </c>
    </row>
    <row r="38" spans="1:9" ht="15.75" x14ac:dyDescent="0.25">
      <c r="A38" s="149"/>
      <c r="B38" s="150"/>
      <c r="C38" s="151"/>
      <c r="D38" s="2">
        <v>0</v>
      </c>
      <c r="E38" s="2">
        <v>0</v>
      </c>
      <c r="F38" s="2">
        <v>0</v>
      </c>
      <c r="G38" s="62">
        <v>0</v>
      </c>
      <c r="H38" s="2">
        <v>0</v>
      </c>
      <c r="I38" s="187">
        <f t="shared" si="2"/>
        <v>0</v>
      </c>
    </row>
    <row r="39" spans="1:9" ht="15.75" x14ac:dyDescent="0.25">
      <c r="A39" s="149"/>
      <c r="B39" s="150"/>
      <c r="C39" s="151"/>
      <c r="D39" s="2">
        <v>0</v>
      </c>
      <c r="E39" s="2">
        <v>0</v>
      </c>
      <c r="F39" s="2">
        <v>0</v>
      </c>
      <c r="G39" s="62">
        <v>0</v>
      </c>
      <c r="H39" s="2">
        <v>0</v>
      </c>
      <c r="I39" s="187">
        <f t="shared" si="2"/>
        <v>0</v>
      </c>
    </row>
    <row r="40" spans="1:9" ht="16.5" thickBot="1" x14ac:dyDescent="0.3">
      <c r="A40" s="168"/>
      <c r="B40" s="169"/>
      <c r="C40" s="170"/>
      <c r="D40" s="2">
        <v>0</v>
      </c>
      <c r="E40" s="2">
        <v>0</v>
      </c>
      <c r="F40" s="2">
        <v>0</v>
      </c>
      <c r="G40" s="62">
        <v>0</v>
      </c>
      <c r="H40" s="2">
        <v>0</v>
      </c>
      <c r="I40" s="187">
        <f t="shared" si="2"/>
        <v>0</v>
      </c>
    </row>
    <row r="41" spans="1:9" ht="17.25" thickTop="1" thickBot="1" x14ac:dyDescent="0.3">
      <c r="A41" s="130" t="s">
        <v>14</v>
      </c>
      <c r="B41" s="130"/>
      <c r="C41" s="130"/>
      <c r="D41" s="90">
        <f t="shared" ref="D41:I41" si="3">SUM(D34:D40)</f>
        <v>0</v>
      </c>
      <c r="E41" s="90">
        <f t="shared" si="3"/>
        <v>0</v>
      </c>
      <c r="F41" s="90">
        <f t="shared" si="3"/>
        <v>0</v>
      </c>
      <c r="G41" s="90">
        <f t="shared" si="3"/>
        <v>0</v>
      </c>
      <c r="H41" s="90">
        <f t="shared" si="3"/>
        <v>0</v>
      </c>
      <c r="I41" s="195">
        <f t="shared" si="3"/>
        <v>0</v>
      </c>
    </row>
    <row r="42" spans="1:9" ht="17.25" thickTop="1" thickBot="1" x14ac:dyDescent="0.3">
      <c r="A42" s="174" t="s">
        <v>1</v>
      </c>
      <c r="B42" s="174"/>
      <c r="C42" s="174"/>
      <c r="D42" s="106">
        <f>SUM(D41,D28,D18)</f>
        <v>0</v>
      </c>
      <c r="E42" s="106">
        <f>SUM(E41,E31,E28,E18)</f>
        <v>0</v>
      </c>
      <c r="F42" s="106">
        <f>SUM(F41,F31,F28,F18)</f>
        <v>0</v>
      </c>
      <c r="G42" s="106">
        <f>SUM(G18,G28,G30:G31,G41)</f>
        <v>0</v>
      </c>
      <c r="H42" s="106">
        <f>SUM(H18,H28,H30:H31,H41)</f>
        <v>0</v>
      </c>
      <c r="I42" s="196">
        <f>SUM(I18,I28,I30:I31,I41)</f>
        <v>0</v>
      </c>
    </row>
    <row r="43" spans="1:9" ht="17.25" thickTop="1" thickBot="1" x14ac:dyDescent="0.3">
      <c r="A43" s="156"/>
      <c r="B43" s="156"/>
      <c r="C43" s="156"/>
      <c r="D43" s="156"/>
      <c r="E43" s="156"/>
      <c r="F43" s="156"/>
      <c r="G43" s="69"/>
      <c r="H43" s="8"/>
      <c r="I43" s="8"/>
    </row>
    <row r="44" spans="1:9" ht="19.5" thickBot="1" x14ac:dyDescent="0.35">
      <c r="A44" s="124" t="s">
        <v>25</v>
      </c>
      <c r="B44" s="125"/>
      <c r="C44" s="125"/>
      <c r="D44" s="125"/>
      <c r="E44" s="125"/>
      <c r="F44" s="125"/>
      <c r="G44" s="125"/>
      <c r="H44" s="125"/>
      <c r="I44" s="126"/>
    </row>
    <row r="45" spans="1:9" ht="47.25" x14ac:dyDescent="0.25">
      <c r="A45" s="107" t="s">
        <v>4</v>
      </c>
      <c r="B45" s="93"/>
      <c r="C45" s="108" t="s">
        <v>2</v>
      </c>
      <c r="D45" s="109" t="s">
        <v>11</v>
      </c>
      <c r="E45" s="109" t="s">
        <v>7</v>
      </c>
      <c r="F45" s="110" t="s">
        <v>22</v>
      </c>
      <c r="G45" s="109" t="s">
        <v>23</v>
      </c>
      <c r="H45" s="109" t="s">
        <v>24</v>
      </c>
      <c r="I45" s="109" t="s">
        <v>45</v>
      </c>
    </row>
    <row r="46" spans="1:9" ht="15.75" x14ac:dyDescent="0.25">
      <c r="A46" s="131"/>
      <c r="B46" s="133"/>
      <c r="C46" s="9"/>
      <c r="D46" s="35"/>
      <c r="E46" s="4"/>
      <c r="F46" s="4"/>
      <c r="G46" s="63">
        <f>SUM(E46:F46)</f>
        <v>0</v>
      </c>
      <c r="H46" s="63">
        <v>0</v>
      </c>
      <c r="I46" s="63">
        <f>SUM(G46-H46)</f>
        <v>0</v>
      </c>
    </row>
    <row r="47" spans="1:9" ht="15.75" x14ac:dyDescent="0.25">
      <c r="A47" s="131"/>
      <c r="B47" s="133"/>
      <c r="C47" s="9"/>
      <c r="D47" s="35"/>
      <c r="E47" s="4"/>
      <c r="F47" s="4"/>
      <c r="G47" s="63">
        <f>SUM(E47:F47)</f>
        <v>0</v>
      </c>
      <c r="H47" s="63">
        <v>0</v>
      </c>
      <c r="I47" s="63">
        <f>SUM(G47-H47)</f>
        <v>0</v>
      </c>
    </row>
    <row r="48" spans="1:9" ht="15.75" x14ac:dyDescent="0.25">
      <c r="A48" s="131"/>
      <c r="B48" s="133"/>
      <c r="C48" s="9"/>
      <c r="D48" s="10"/>
      <c r="E48" s="4"/>
      <c r="F48" s="4"/>
      <c r="G48" s="63">
        <f>SUM(E48:F48)</f>
        <v>0</v>
      </c>
      <c r="H48" s="63">
        <v>0</v>
      </c>
      <c r="I48" s="63">
        <f>SUM(G48-H48)</f>
        <v>0</v>
      </c>
    </row>
    <row r="49" spans="1:9" ht="15.75" x14ac:dyDescent="0.25">
      <c r="A49" s="127"/>
      <c r="B49" s="129"/>
      <c r="C49" s="9"/>
      <c r="D49" s="10"/>
      <c r="E49" s="4"/>
      <c r="F49" s="4"/>
      <c r="G49" s="63">
        <f>SUM(E49:F49)</f>
        <v>0</v>
      </c>
      <c r="H49" s="63">
        <v>0</v>
      </c>
      <c r="I49" s="63">
        <f>SUM(G49-H49)</f>
        <v>0</v>
      </c>
    </row>
    <row r="50" spans="1:9" ht="16.5" thickBot="1" x14ac:dyDescent="0.3">
      <c r="A50" s="178"/>
      <c r="B50" s="179"/>
      <c r="C50" s="6"/>
      <c r="D50" s="11"/>
      <c r="E50" s="7"/>
      <c r="F50" s="7"/>
      <c r="G50" s="63">
        <f>SUM(E50:F50)</f>
        <v>0</v>
      </c>
      <c r="H50" s="63">
        <v>0</v>
      </c>
      <c r="I50" s="89">
        <f>SUM(G50-H50)</f>
        <v>0</v>
      </c>
    </row>
    <row r="51" spans="1:9" ht="17.25" thickTop="1" thickBot="1" x14ac:dyDescent="0.3">
      <c r="A51" s="175" t="s">
        <v>9</v>
      </c>
      <c r="B51" s="176"/>
      <c r="C51" s="176"/>
      <c r="D51" s="177"/>
      <c r="E51" s="111">
        <f>SUM(E46:E50)</f>
        <v>0</v>
      </c>
      <c r="F51" s="111">
        <f>SUM(F46:F50)</f>
        <v>0</v>
      </c>
      <c r="G51" s="112">
        <f>SUM(G46:G50)</f>
        <v>0</v>
      </c>
      <c r="H51" s="113">
        <f>SUM(H46:H50)</f>
        <v>0</v>
      </c>
      <c r="I51" s="114">
        <f>SUM(I46:I50)</f>
        <v>0</v>
      </c>
    </row>
    <row r="52" spans="1:9" ht="16.5" thickTop="1" x14ac:dyDescent="0.25">
      <c r="A52" s="160"/>
      <c r="B52" s="160"/>
      <c r="C52" s="160"/>
      <c r="D52" s="160"/>
      <c r="E52" s="160"/>
      <c r="F52" s="160"/>
      <c r="G52" s="160"/>
      <c r="H52" s="161"/>
      <c r="I52" s="161"/>
    </row>
    <row r="53" spans="1:9" ht="15.75" x14ac:dyDescent="0.25">
      <c r="A53" s="34"/>
      <c r="B53" s="34"/>
      <c r="C53" s="34"/>
      <c r="D53" s="34"/>
      <c r="E53" s="34"/>
      <c r="F53" s="34"/>
      <c r="G53" s="34"/>
      <c r="H53" s="34"/>
      <c r="I53" s="34"/>
    </row>
    <row r="54" spans="1:9" ht="42" customHeight="1" x14ac:dyDescent="0.3">
      <c r="A54" s="143" t="s">
        <v>56</v>
      </c>
      <c r="B54" s="143"/>
      <c r="C54" s="143"/>
      <c r="D54" s="143"/>
      <c r="E54" s="143"/>
      <c r="F54" s="143"/>
      <c r="G54" s="143"/>
      <c r="H54" s="143"/>
      <c r="I54" s="144"/>
    </row>
    <row r="56" spans="1:9" ht="54.75" customHeight="1" x14ac:dyDescent="0.3">
      <c r="A56" s="143" t="s">
        <v>61</v>
      </c>
      <c r="B56" s="143"/>
      <c r="C56" s="143"/>
      <c r="D56" s="143"/>
      <c r="E56" s="143"/>
      <c r="F56" s="143"/>
      <c r="G56" s="143"/>
      <c r="H56" s="143"/>
      <c r="I56" s="144"/>
    </row>
    <row r="58" spans="1:9" ht="34.5" customHeight="1" x14ac:dyDescent="0.25"/>
  </sheetData>
  <sheetProtection algorithmName="SHA-512" hashValue="TFXVXQo9JnRAE4htZlNkhwsvqBdC9nPvWhRuzxK0lGn9KhiuqoQTPFGlAahLojL1SiMWm6YhG84WCXc1u0/Ngg==" saltValue="PgmlPUVNkIPP+o1N8CrRuw==" spinCount="100000" sheet="1" selectLockedCells="1"/>
  <mergeCells count="40">
    <mergeCell ref="A56:I56"/>
    <mergeCell ref="A24:C24"/>
    <mergeCell ref="A34:C34"/>
    <mergeCell ref="A35:C35"/>
    <mergeCell ref="A31:C31"/>
    <mergeCell ref="A40:C40"/>
    <mergeCell ref="A37:C37"/>
    <mergeCell ref="A30:C30"/>
    <mergeCell ref="A42:C42"/>
    <mergeCell ref="A39:C39"/>
    <mergeCell ref="A51:D51"/>
    <mergeCell ref="A50:B50"/>
    <mergeCell ref="A48:B48"/>
    <mergeCell ref="A46:B46"/>
    <mergeCell ref="A47:B47"/>
    <mergeCell ref="A1:I1"/>
    <mergeCell ref="A21:C21"/>
    <mergeCell ref="A22:C22"/>
    <mergeCell ref="A23:C23"/>
    <mergeCell ref="A54:I54"/>
    <mergeCell ref="A3:I3"/>
    <mergeCell ref="A4:I4"/>
    <mergeCell ref="A38:C38"/>
    <mergeCell ref="A28:C28"/>
    <mergeCell ref="A2:I2"/>
    <mergeCell ref="A18:C18"/>
    <mergeCell ref="A36:C36"/>
    <mergeCell ref="A49:B49"/>
    <mergeCell ref="A43:F43"/>
    <mergeCell ref="A16:C16"/>
    <mergeCell ref="A52:I52"/>
    <mergeCell ref="A5:I8"/>
    <mergeCell ref="A44:I44"/>
    <mergeCell ref="A20:C20"/>
    <mergeCell ref="A41:C41"/>
    <mergeCell ref="A33:C33"/>
    <mergeCell ref="A26:C26"/>
    <mergeCell ref="A17:B17"/>
    <mergeCell ref="A25:C25"/>
    <mergeCell ref="A27:C27"/>
  </mergeCells>
  <phoneticPr fontId="0" type="noConversion"/>
  <pageMargins left="0.3" right="0.3" top="0.5" bottom="0.42" header="0.76" footer="0.17"/>
  <pageSetup scale="63" orientation="portrait" r:id="rId1"/>
  <headerFooter alignWithMargins="0">
    <oddFooter>&amp;C&amp;12 1 of 3</oddFooter>
  </headerFooter>
  <ignoredErrors>
    <ignoredError sqref="I16" formula="1"/>
  </ignoredError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F9C0B16-E068-479C-8EF7-DA027A3EF030}">
  <sheetPr>
    <pageSetUpPr fitToPage="1"/>
  </sheetPr>
  <dimension ref="A1:C38"/>
  <sheetViews>
    <sheetView zoomScaleNormal="100" workbookViewId="0">
      <selection activeCell="C39" sqref="C39"/>
    </sheetView>
  </sheetViews>
  <sheetFormatPr defaultRowHeight="15" x14ac:dyDescent="0.25"/>
  <cols>
    <col min="1" max="1" width="52.5703125" style="1" customWidth="1"/>
    <col min="2" max="2" width="22.85546875" style="12" customWidth="1"/>
    <col min="3" max="3" width="85.5703125" style="1" customWidth="1"/>
    <col min="4" max="16384" width="9.140625" style="1"/>
  </cols>
  <sheetData>
    <row r="1" spans="1:3" ht="18.75" x14ac:dyDescent="0.25">
      <c r="A1" s="180" t="s">
        <v>10</v>
      </c>
      <c r="B1" s="180"/>
      <c r="C1" s="180"/>
    </row>
    <row r="2" spans="1:3" ht="18.75" x14ac:dyDescent="0.3">
      <c r="A2" s="181" t="s">
        <v>59</v>
      </c>
      <c r="B2" s="181"/>
      <c r="C2" s="181"/>
    </row>
    <row r="3" spans="1:3" ht="16.5" customHeight="1" x14ac:dyDescent="0.25">
      <c r="A3" s="182" t="str">
        <f>IF(Budget!A3="","",Budget!A3)</f>
        <v xml:space="preserve">Organization Name: </v>
      </c>
      <c r="B3" s="183"/>
      <c r="C3" s="184"/>
    </row>
    <row r="4" spans="1:3" ht="15.75" x14ac:dyDescent="0.25">
      <c r="A4" s="182" t="s">
        <v>49</v>
      </c>
      <c r="B4" s="183"/>
      <c r="C4" s="184"/>
    </row>
    <row r="5" spans="1:3" ht="15.75" x14ac:dyDescent="0.25">
      <c r="A5" s="65"/>
      <c r="B5" s="66"/>
      <c r="C5" s="67"/>
    </row>
    <row r="6" spans="1:3" ht="15.75" x14ac:dyDescent="0.25">
      <c r="A6" s="18" t="s">
        <v>62</v>
      </c>
      <c r="B6" s="25"/>
      <c r="C6" s="32"/>
    </row>
    <row r="7" spans="1:3" ht="31.5" x14ac:dyDescent="0.25">
      <c r="A7" s="21" t="s">
        <v>12</v>
      </c>
      <c r="B7" s="15" t="s">
        <v>8</v>
      </c>
      <c r="C7" s="48" t="s">
        <v>18</v>
      </c>
    </row>
    <row r="8" spans="1:3" ht="16.5" x14ac:dyDescent="0.3">
      <c r="A8" s="22" t="str">
        <f>IF(Budget!A12="","",Budget!A12)</f>
        <v/>
      </c>
      <c r="B8" s="14">
        <f>IF(Budget!G12="","",Budget!G12)</f>
        <v>0</v>
      </c>
      <c r="C8" s="19"/>
    </row>
    <row r="9" spans="1:3" ht="16.5" x14ac:dyDescent="0.3">
      <c r="A9" s="22" t="str">
        <f>IF(Budget!A13="","",Budget!A13)</f>
        <v/>
      </c>
      <c r="B9" s="14">
        <f>IF(Budget!G13="","",Budget!G13)</f>
        <v>0</v>
      </c>
      <c r="C9" s="19"/>
    </row>
    <row r="10" spans="1:3" ht="16.5" x14ac:dyDescent="0.3">
      <c r="A10" s="22" t="str">
        <f>IF(Budget!A14="","",Budget!A14)</f>
        <v/>
      </c>
      <c r="B10" s="14">
        <f>IF(Budget!G14="","",Budget!G14)</f>
        <v>0</v>
      </c>
      <c r="C10" s="19"/>
    </row>
    <row r="11" spans="1:3" ht="16.5" x14ac:dyDescent="0.3">
      <c r="A11" s="22" t="str">
        <f>IF(Budget!A15="","",Budget!A15)</f>
        <v/>
      </c>
      <c r="B11" s="14">
        <f>IF(Budget!G15="","",Budget!G15)</f>
        <v>0</v>
      </c>
      <c r="C11" s="19"/>
    </row>
    <row r="12" spans="1:3" ht="16.5" thickBot="1" x14ac:dyDescent="0.3">
      <c r="A12" s="29" t="s">
        <v>16</v>
      </c>
      <c r="B12" s="14">
        <f>IF(Budget!G17="","",Budget!G17)</f>
        <v>0</v>
      </c>
      <c r="C12" s="31"/>
    </row>
    <row r="13" spans="1:3" ht="17.25" thickTop="1" thickBot="1" x14ac:dyDescent="0.3">
      <c r="A13" s="30" t="s">
        <v>0</v>
      </c>
      <c r="B13" s="41">
        <f>SUM(Budget!G18)</f>
        <v>0</v>
      </c>
      <c r="C13" s="23"/>
    </row>
    <row r="14" spans="1:3" ht="16.5" thickTop="1" x14ac:dyDescent="0.25">
      <c r="A14" s="17" t="s">
        <v>17</v>
      </c>
      <c r="B14" s="26"/>
      <c r="C14" s="46"/>
    </row>
    <row r="15" spans="1:3" ht="31.5" x14ac:dyDescent="0.25">
      <c r="A15" s="27" t="s">
        <v>15</v>
      </c>
      <c r="B15" s="15" t="s">
        <v>8</v>
      </c>
      <c r="C15" s="16" t="s">
        <v>19</v>
      </c>
    </row>
    <row r="16" spans="1:3" ht="16.5" x14ac:dyDescent="0.3">
      <c r="A16" s="22" t="str">
        <f>IF(Budget!A21="","",Budget!A21)</f>
        <v/>
      </c>
      <c r="B16" s="14">
        <f>IF(Budget!G21="","",Budget!G21)</f>
        <v>0</v>
      </c>
      <c r="C16" s="19"/>
    </row>
    <row r="17" spans="1:3" ht="16.5" x14ac:dyDescent="0.3">
      <c r="A17" s="22" t="str">
        <f>IF(Budget!A22="","",Budget!A22)</f>
        <v/>
      </c>
      <c r="B17" s="14">
        <f>IF(Budget!G22="","",Budget!G22)</f>
        <v>0</v>
      </c>
      <c r="C17" s="19"/>
    </row>
    <row r="18" spans="1:3" ht="17.25" customHeight="1" x14ac:dyDescent="0.3">
      <c r="A18" s="22" t="str">
        <f>IF(Budget!A23="","",Budget!A23)</f>
        <v/>
      </c>
      <c r="B18" s="14">
        <f>IF(Budget!G23="","",Budget!G23)</f>
        <v>0</v>
      </c>
      <c r="C18" s="19"/>
    </row>
    <row r="19" spans="1:3" ht="16.5" x14ac:dyDescent="0.3">
      <c r="A19" s="22" t="str">
        <f>IF(Budget!A24="","",Budget!A24)</f>
        <v/>
      </c>
      <c r="B19" s="14">
        <f>IF(Budget!G24="","",Budget!G24)</f>
        <v>0</v>
      </c>
      <c r="C19" s="19"/>
    </row>
    <row r="20" spans="1:3" ht="16.5" x14ac:dyDescent="0.3">
      <c r="A20" s="22" t="str">
        <f>IF(Budget!A25="","",Budget!A25)</f>
        <v/>
      </c>
      <c r="B20" s="14">
        <f>IF(Budget!G25="","",Budget!G25)</f>
        <v>0</v>
      </c>
      <c r="C20" s="19"/>
    </row>
    <row r="21" spans="1:3" ht="16.5" x14ac:dyDescent="0.3">
      <c r="A21" s="22" t="str">
        <f>IF(Budget!A26="","",Budget!A26)</f>
        <v/>
      </c>
      <c r="B21" s="14">
        <f>IF(Budget!G26="","",Budget!G26)</f>
        <v>0</v>
      </c>
      <c r="C21" s="19"/>
    </row>
    <row r="22" spans="1:3" ht="17.25" thickBot="1" x14ac:dyDescent="0.35">
      <c r="A22" s="22" t="str">
        <f>IF(Budget!A27="","",Budget!A27)</f>
        <v/>
      </c>
      <c r="B22" s="14">
        <f>IF(Budget!G27="","",Budget!G27)</f>
        <v>0</v>
      </c>
      <c r="C22" s="19"/>
    </row>
    <row r="23" spans="1:3" ht="17.25" thickTop="1" thickBot="1" x14ac:dyDescent="0.3">
      <c r="A23" s="30" t="s">
        <v>3</v>
      </c>
      <c r="B23" s="41">
        <f>SUM(B16:B22)</f>
        <v>0</v>
      </c>
      <c r="C23" s="39"/>
    </row>
    <row r="24" spans="1:3" ht="17.25" thickTop="1" thickBot="1" x14ac:dyDescent="0.3">
      <c r="A24" s="17"/>
      <c r="B24" s="40"/>
      <c r="C24" s="33"/>
    </row>
    <row r="25" spans="1:3" ht="17.25" thickTop="1" thickBot="1" x14ac:dyDescent="0.3">
      <c r="A25" s="38" t="s">
        <v>27</v>
      </c>
      <c r="B25" s="41">
        <f>SUM(Budget!G30)</f>
        <v>0</v>
      </c>
      <c r="C25" s="47"/>
    </row>
    <row r="26" spans="1:3" ht="17.25" thickTop="1" thickBot="1" x14ac:dyDescent="0.3">
      <c r="A26" s="64" t="s">
        <v>48</v>
      </c>
      <c r="B26" s="41">
        <f>SUM(Budget!G31)</f>
        <v>0</v>
      </c>
      <c r="C26" s="47"/>
    </row>
    <row r="27" spans="1:3" ht="16.5" thickTop="1" x14ac:dyDescent="0.25">
      <c r="A27" s="18" t="s">
        <v>13</v>
      </c>
      <c r="B27" s="26"/>
      <c r="C27" s="33"/>
    </row>
    <row r="28" spans="1:3" ht="31.5" x14ac:dyDescent="0.25">
      <c r="A28" s="28" t="s">
        <v>15</v>
      </c>
      <c r="B28" s="15" t="s">
        <v>8</v>
      </c>
      <c r="C28" s="48" t="s">
        <v>19</v>
      </c>
    </row>
    <row r="29" spans="1:3" ht="16.5" x14ac:dyDescent="0.3">
      <c r="A29" s="22" t="str">
        <f>IF(Budget!A34="","",Budget!A34)</f>
        <v/>
      </c>
      <c r="B29" s="14">
        <f>IF(Budget!G34="","",Budget!G34)</f>
        <v>0</v>
      </c>
      <c r="C29" s="19"/>
    </row>
    <row r="30" spans="1:3" ht="16.5" x14ac:dyDescent="0.3">
      <c r="A30" s="22" t="str">
        <f>IF(Budget!A35="","",Budget!A35)</f>
        <v/>
      </c>
      <c r="B30" s="14">
        <f>IF(Budget!G35="","",Budget!G35)</f>
        <v>0</v>
      </c>
      <c r="C30" s="19"/>
    </row>
    <row r="31" spans="1:3" ht="16.5" x14ac:dyDescent="0.3">
      <c r="A31" s="22" t="str">
        <f>IF(Budget!A36="","",Budget!A36)</f>
        <v/>
      </c>
      <c r="B31" s="14">
        <f>IF(Budget!G36="","",Budget!G36)</f>
        <v>0</v>
      </c>
      <c r="C31" s="19"/>
    </row>
    <row r="32" spans="1:3" ht="16.5" x14ac:dyDescent="0.3">
      <c r="A32" s="22" t="str">
        <f>IF(Budget!A37="","",Budget!A37)</f>
        <v/>
      </c>
      <c r="B32" s="14">
        <f>IF(Budget!G37="","",Budget!G37)</f>
        <v>0</v>
      </c>
      <c r="C32" s="19"/>
    </row>
    <row r="33" spans="1:3" ht="16.5" x14ac:dyDescent="0.3">
      <c r="A33" s="22" t="str">
        <f>IF(Budget!A38="","",Budget!A38)</f>
        <v/>
      </c>
      <c r="B33" s="14">
        <f>IF(Budget!G38="","",Budget!G38)</f>
        <v>0</v>
      </c>
      <c r="C33" s="19"/>
    </row>
    <row r="34" spans="1:3" ht="16.5" x14ac:dyDescent="0.3">
      <c r="A34" s="22" t="str">
        <f>IF(Budget!A39="","",Budget!A39)</f>
        <v/>
      </c>
      <c r="B34" s="14">
        <f>IF(Budget!G39="","",Budget!G39)</f>
        <v>0</v>
      </c>
      <c r="C34" s="19"/>
    </row>
    <row r="35" spans="1:3" ht="17.25" thickBot="1" x14ac:dyDescent="0.35">
      <c r="A35" s="22" t="str">
        <f>IF(Budget!A40="","",Budget!A40)</f>
        <v/>
      </c>
      <c r="B35" s="14">
        <f>IF(Budget!G40="","",Budget!G40)</f>
        <v>0</v>
      </c>
      <c r="C35" s="19"/>
    </row>
    <row r="36" spans="1:3" ht="33" thickTop="1" thickBot="1" x14ac:dyDescent="0.3">
      <c r="A36" s="43" t="s">
        <v>20</v>
      </c>
      <c r="B36" s="42">
        <f>SUM(B29:B35)</f>
        <v>0</v>
      </c>
      <c r="C36" s="24"/>
    </row>
    <row r="37" spans="1:3" ht="17.25" thickTop="1" thickBot="1" x14ac:dyDescent="0.3">
      <c r="A37" s="44" t="s">
        <v>21</v>
      </c>
      <c r="B37" s="45">
        <f>SUM(B13,B23,B25,B36)</f>
        <v>0</v>
      </c>
      <c r="C37" s="20"/>
    </row>
    <row r="38" spans="1:3" ht="33.75" customHeight="1" thickTop="1" x14ac:dyDescent="0.25"/>
  </sheetData>
  <sheetProtection selectLockedCells="1"/>
  <mergeCells count="4">
    <mergeCell ref="A1:C1"/>
    <mergeCell ref="A2:C2"/>
    <mergeCell ref="A3:C3"/>
    <mergeCell ref="A4:C4"/>
  </mergeCells>
  <pageMargins left="0.4" right="0.4" top="0.5" bottom="0.25" header="0.3" footer="0.3"/>
  <pageSetup scale="63"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9078C6D-0530-4F65-9780-D6EC355BB7E6}">
  <dimension ref="A1:A29"/>
  <sheetViews>
    <sheetView workbookViewId="0">
      <selection activeCell="A20" sqref="A20"/>
    </sheetView>
  </sheetViews>
  <sheetFormatPr defaultRowHeight="12.75" x14ac:dyDescent="0.2"/>
  <cols>
    <col min="1" max="1" width="98.28515625" bestFit="1" customWidth="1"/>
  </cols>
  <sheetData>
    <row r="1" spans="1:1" ht="62.25" customHeight="1" x14ac:dyDescent="0.2">
      <c r="A1" s="61" t="s">
        <v>44</v>
      </c>
    </row>
    <row r="2" spans="1:1" ht="129" customHeight="1" x14ac:dyDescent="0.2">
      <c r="A2" s="61" t="s">
        <v>39</v>
      </c>
    </row>
    <row r="3" spans="1:1" ht="15.75" x14ac:dyDescent="0.2">
      <c r="A3" s="49"/>
    </row>
    <row r="4" spans="1:1" ht="111.75" customHeight="1" x14ac:dyDescent="0.2">
      <c r="A4" s="54" t="s">
        <v>43</v>
      </c>
    </row>
    <row r="5" spans="1:1" ht="13.5" x14ac:dyDescent="0.2">
      <c r="A5" s="52"/>
    </row>
    <row r="6" spans="1:1" ht="15.75" x14ac:dyDescent="0.2">
      <c r="A6" s="53"/>
    </row>
    <row r="7" spans="1:1" ht="31.5" x14ac:dyDescent="0.2">
      <c r="A7" s="55" t="s">
        <v>29</v>
      </c>
    </row>
    <row r="8" spans="1:1" ht="15.75" x14ac:dyDescent="0.2">
      <c r="A8" s="53"/>
    </row>
    <row r="9" spans="1:1" ht="15.75" x14ac:dyDescent="0.2">
      <c r="A9" s="56" t="s">
        <v>37</v>
      </c>
    </row>
    <row r="10" spans="1:1" ht="15.75" x14ac:dyDescent="0.2">
      <c r="A10" s="57" t="s">
        <v>42</v>
      </c>
    </row>
    <row r="11" spans="1:1" ht="15.75" x14ac:dyDescent="0.2">
      <c r="A11" s="57" t="s">
        <v>41</v>
      </c>
    </row>
    <row r="12" spans="1:1" ht="15.75" x14ac:dyDescent="0.2">
      <c r="A12" s="57" t="s">
        <v>30</v>
      </c>
    </row>
    <row r="13" spans="1:1" ht="15.75" x14ac:dyDescent="0.2">
      <c r="A13" s="57" t="s">
        <v>31</v>
      </c>
    </row>
    <row r="14" spans="1:1" ht="15.75" x14ac:dyDescent="0.2">
      <c r="A14" s="57" t="s">
        <v>40</v>
      </c>
    </row>
    <row r="15" spans="1:1" ht="15.75" x14ac:dyDescent="0.2">
      <c r="A15" s="57" t="s">
        <v>32</v>
      </c>
    </row>
    <row r="16" spans="1:1" ht="15.75" x14ac:dyDescent="0.2">
      <c r="A16" s="50"/>
    </row>
    <row r="17" spans="1:1" ht="15.75" x14ac:dyDescent="0.2">
      <c r="A17" s="58" t="s">
        <v>38</v>
      </c>
    </row>
    <row r="18" spans="1:1" ht="15.75" x14ac:dyDescent="0.2">
      <c r="A18" s="57" t="s">
        <v>33</v>
      </c>
    </row>
    <row r="19" spans="1:1" ht="15.75" x14ac:dyDescent="0.2">
      <c r="A19" s="57" t="s">
        <v>34</v>
      </c>
    </row>
    <row r="20" spans="1:1" ht="15.75" x14ac:dyDescent="0.2">
      <c r="A20" s="57" t="s">
        <v>35</v>
      </c>
    </row>
    <row r="21" spans="1:1" ht="15.75" x14ac:dyDescent="0.2">
      <c r="A21" s="57" t="s">
        <v>36</v>
      </c>
    </row>
    <row r="22" spans="1:1" ht="15.75" x14ac:dyDescent="0.2">
      <c r="A22" s="59"/>
    </row>
    <row r="23" spans="1:1" ht="15.75" x14ac:dyDescent="0.2">
      <c r="A23" s="57" t="s">
        <v>63</v>
      </c>
    </row>
    <row r="24" spans="1:1" x14ac:dyDescent="0.2">
      <c r="A24" s="60"/>
    </row>
    <row r="25" spans="1:1" x14ac:dyDescent="0.2">
      <c r="A25" s="51"/>
    </row>
    <row r="26" spans="1:1" x14ac:dyDescent="0.2">
      <c r="A26" s="51"/>
    </row>
    <row r="27" spans="1:1" x14ac:dyDescent="0.2">
      <c r="A27" s="51"/>
    </row>
    <row r="28" spans="1:1" x14ac:dyDescent="0.2">
      <c r="A28" s="51"/>
    </row>
    <row r="29" spans="1:1" x14ac:dyDescent="0.2">
      <c r="A29" s="51"/>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Budget</vt:lpstr>
      <vt:lpstr>Narrative</vt:lpstr>
      <vt:lpstr>Indirect Costs Policy</vt:lpstr>
      <vt:lpstr>'Indirect Costs Policy'!_Hlk121823982</vt:lpstr>
    </vt:vector>
  </TitlesOfParts>
  <Company>Metrowest Community Health Care Foundation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Cathy Glover</dc:creator>
  <cp:lastModifiedBy>Daniel Germain</cp:lastModifiedBy>
  <cp:lastPrinted>2023-04-06T19:41:18Z</cp:lastPrinted>
  <dcterms:created xsi:type="dcterms:W3CDTF">2009-12-28T19:19:34Z</dcterms:created>
  <dcterms:modified xsi:type="dcterms:W3CDTF">2024-11-05T20:56:19Z</dcterms:modified>
</cp:coreProperties>
</file>